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ThisWorkbook" defaultThemeVersion="124226"/>
  <bookViews>
    <workbookView xWindow="0" yWindow="2445" windowWidth="20730" windowHeight="4680"/>
  </bookViews>
  <sheets>
    <sheet name="Extra-EU" sheetId="1" r:id="rId1"/>
    <sheet name="EU28" sheetId="4" r:id="rId2"/>
    <sheet name="Лист1" sheetId="5" r:id="rId3"/>
  </sheets>
  <calcPr calcId="125725"/>
</workbook>
</file>

<file path=xl/calcChain.xml><?xml version="1.0" encoding="utf-8"?>
<calcChain xmlns="http://schemas.openxmlformats.org/spreadsheetml/2006/main">
  <c r="B64" i="1"/>
  <c r="E64"/>
</calcChain>
</file>

<file path=xl/sharedStrings.xml><?xml version="1.0" encoding="utf-8"?>
<sst xmlns="http://schemas.openxmlformats.org/spreadsheetml/2006/main" count="143" uniqueCount="100">
  <si>
    <t>Indicators</t>
  </si>
  <si>
    <t>EU28</t>
  </si>
  <si>
    <t>Years</t>
  </si>
  <si>
    <t>Partners</t>
  </si>
  <si>
    <t/>
  </si>
  <si>
    <t xml:space="preserve">Trade Statistics (Imports - Exports) </t>
  </si>
  <si>
    <t>Reporter(s) / Partner(s): Poland / All partners</t>
  </si>
  <si>
    <t>Product(s): 441820</t>
  </si>
  <si>
    <t>Year(s): 2017</t>
  </si>
  <si>
    <t>Import Value to the EU/MS (EURO)</t>
  </si>
  <si>
    <t>Import Qty to the EU/MS (Kg)</t>
  </si>
  <si>
    <t>Import Supl Unit</t>
  </si>
  <si>
    <t>Export Value from the EU/MS (EURO)</t>
  </si>
  <si>
    <t>Export Qty from the EU/MS (Kg)</t>
  </si>
  <si>
    <t>Export Supl Unit</t>
  </si>
  <si>
    <t>EU Member State(s)</t>
  </si>
  <si>
    <t>Poland</t>
  </si>
  <si>
    <t>2017</t>
  </si>
  <si>
    <t>Afghanistan</t>
  </si>
  <si>
    <t>Albania</t>
  </si>
  <si>
    <t>Algeria</t>
  </si>
  <si>
    <t>Angola</t>
  </si>
  <si>
    <t>Armenia</t>
  </si>
  <si>
    <t>Australia</t>
  </si>
  <si>
    <t>Bahamas</t>
  </si>
  <si>
    <t>Bahrain</t>
  </si>
  <si>
    <t>Belarus</t>
  </si>
  <si>
    <t>Bolivia</t>
  </si>
  <si>
    <t>Bonaire, Sint Eustatius and Saba</t>
  </si>
  <si>
    <t>Bosnia and Herzegovina</t>
  </si>
  <si>
    <t>Canada</t>
  </si>
  <si>
    <t>China, People's Republic of</t>
  </si>
  <si>
    <t>Egypt</t>
  </si>
  <si>
    <t>Faroe Islands</t>
  </si>
  <si>
    <t>Georgia</t>
  </si>
  <si>
    <t>Gibraltar</t>
  </si>
  <si>
    <t>Guyana</t>
  </si>
  <si>
    <t>Iceland</t>
  </si>
  <si>
    <t>India</t>
  </si>
  <si>
    <t>Iraq</t>
  </si>
  <si>
    <t>Israel</t>
  </si>
  <si>
    <t>Ivory Coast</t>
  </si>
  <si>
    <t>Japan</t>
  </si>
  <si>
    <t>Kazakhstan</t>
  </si>
  <si>
    <t>Kosovo</t>
  </si>
  <si>
    <t>Liberia</t>
  </si>
  <si>
    <t xml:space="preserve">Macedonia, Former Yugoslav Republic of </t>
  </si>
  <si>
    <t>Maldives</t>
  </si>
  <si>
    <t>Mexico</t>
  </si>
  <si>
    <t>Moldova, Republic of</t>
  </si>
  <si>
    <t>Mongolia</t>
  </si>
  <si>
    <t>Morocco</t>
  </si>
  <si>
    <t>New Zealand</t>
  </si>
  <si>
    <t>Nigeria</t>
  </si>
  <si>
    <t>Norway</t>
  </si>
  <si>
    <t>Qatar</t>
  </si>
  <si>
    <t>Russian Federation</t>
  </si>
  <si>
    <t>Saudi Arabia</t>
  </si>
  <si>
    <t>Serbia</t>
  </si>
  <si>
    <t>Somalia</t>
  </si>
  <si>
    <t>South Africa</t>
  </si>
  <si>
    <t>Sudan</t>
  </si>
  <si>
    <t>Switzerland</t>
  </si>
  <si>
    <t>Syrian Arab Republic</t>
  </si>
  <si>
    <t>Thailand</t>
  </si>
  <si>
    <t>Trinidad and Tobago</t>
  </si>
  <si>
    <t>Turkey</t>
  </si>
  <si>
    <t>Ukraine</t>
  </si>
  <si>
    <t>United Arab Emirates</t>
  </si>
  <si>
    <t>United States</t>
  </si>
  <si>
    <t>Vietnam</t>
  </si>
  <si>
    <t>Countries and territories not specified within the framework of trade with third countries</t>
  </si>
  <si>
    <t>Total EXTRA-EU28</t>
  </si>
  <si>
    <t>Austria</t>
  </si>
  <si>
    <t>Belgium</t>
  </si>
  <si>
    <t>Bulgaria</t>
  </si>
  <si>
    <t>Croatia</t>
  </si>
  <si>
    <t>Cyprus</t>
  </si>
  <si>
    <t>Czech Republic</t>
  </si>
  <si>
    <t>Denmark</t>
  </si>
  <si>
    <t>Estonia</t>
  </si>
  <si>
    <t>Finland</t>
  </si>
  <si>
    <t>France</t>
  </si>
  <si>
    <t>Germany</t>
  </si>
  <si>
    <t>Greece</t>
  </si>
  <si>
    <t>Hungary</t>
  </si>
  <si>
    <t>Ireland</t>
  </si>
  <si>
    <t>Italy</t>
  </si>
  <si>
    <t>Latvia</t>
  </si>
  <si>
    <t>Lithuania</t>
  </si>
  <si>
    <t>Luxembourg</t>
  </si>
  <si>
    <t>Malta</t>
  </si>
  <si>
    <t>Netherlands</t>
  </si>
  <si>
    <t>Portugal</t>
  </si>
  <si>
    <t>Romania</t>
  </si>
  <si>
    <t>Slovakia</t>
  </si>
  <si>
    <t>Slovenia</t>
  </si>
  <si>
    <t>Spain</t>
  </si>
  <si>
    <t>Sweden</t>
  </si>
  <si>
    <t>United Kingdom</t>
  </si>
</sst>
</file>

<file path=xl/styles.xml><?xml version="1.0" encoding="utf-8"?>
<styleSheet xmlns="http://schemas.openxmlformats.org/spreadsheetml/2006/main"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</font>
    <font>
      <b/>
      <sz val="11"/>
      <name val="Calibri"/>
    </font>
    <font>
      <b/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3F5F8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/>
      <bottom style="hair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7">
    <xf numFmtId="0" fontId="0" fillId="0" borderId="0" xfId="0"/>
    <xf numFmtId="3" fontId="0" fillId="0" borderId="0" xfId="0" applyNumberFormat="1"/>
    <xf numFmtId="0" fontId="0" fillId="33" borderId="10" xfId="0" applyFill="1" applyBorder="1" applyAlignment="1">
      <alignment horizontal="center" vertical="center" wrapText="1"/>
    </xf>
    <xf numFmtId="0" fontId="0" fillId="0" borderId="11" xfId="0" applyBorder="1"/>
    <xf numFmtId="0" fontId="18" fillId="33" borderId="10" xfId="0" applyFont="1" applyFill="1" applyBorder="1" applyAlignment="1">
      <alignment wrapText="1"/>
    </xf>
    <xf numFmtId="0" fontId="0" fillId="33" borderId="10" xfId="0" applyFill="1" applyBorder="1" applyAlignment="1">
      <alignment horizontal="center" vertical="center" wrapText="1"/>
    </xf>
    <xf numFmtId="3" fontId="0" fillId="0" borderId="10" xfId="0" applyNumberFormat="1" applyBorder="1"/>
    <xf numFmtId="0" fontId="0" fillId="0" borderId="11" xfId="0" applyBorder="1"/>
    <xf numFmtId="0" fontId="19" fillId="33" borderId="10" xfId="0" applyFont="1" applyFill="1" applyBorder="1" applyAlignment="1">
      <alignment wrapText="1"/>
    </xf>
    <xf numFmtId="0" fontId="0" fillId="34" borderId="0" xfId="0" applyFill="1"/>
    <xf numFmtId="3" fontId="0" fillId="34" borderId="0" xfId="0" applyNumberFormat="1" applyFill="1"/>
    <xf numFmtId="3" fontId="0" fillId="34" borderId="12" xfId="0" applyNumberFormat="1" applyFill="1" applyBorder="1"/>
    <xf numFmtId="0" fontId="0" fillId="0" borderId="0" xfId="0" applyBorder="1"/>
    <xf numFmtId="3" fontId="0" fillId="34" borderId="13" xfId="0" applyNumberFormat="1" applyFill="1" applyBorder="1"/>
    <xf numFmtId="3" fontId="0" fillId="34" borderId="14" xfId="0" applyNumberFormat="1" applyFill="1" applyBorder="1"/>
    <xf numFmtId="0" fontId="18" fillId="33" borderId="0" xfId="0" applyFont="1" applyFill="1" applyBorder="1" applyAlignment="1">
      <alignment wrapText="1"/>
    </xf>
    <xf numFmtId="0" fontId="0" fillId="35" borderId="12" xfId="0" applyFill="1" applyBorder="1" applyAlignment="1">
      <alignment horizontal="center" vertical="center" wrapText="1"/>
    </xf>
    <xf numFmtId="3" fontId="0" fillId="35" borderId="12" xfId="0" applyNumberFormat="1" applyFill="1" applyBorder="1"/>
    <xf numFmtId="0" fontId="19" fillId="33" borderId="0" xfId="0" applyFont="1" applyFill="1" applyBorder="1" applyAlignment="1">
      <alignment wrapText="1"/>
    </xf>
    <xf numFmtId="0" fontId="0" fillId="33" borderId="15" xfId="0" applyFill="1" applyBorder="1" applyAlignment="1">
      <alignment horizontal="center" vertical="center" wrapText="1"/>
    </xf>
    <xf numFmtId="0" fontId="0" fillId="33" borderId="16" xfId="0" applyFill="1" applyBorder="1" applyAlignment="1">
      <alignment horizontal="center" vertical="center" wrapText="1"/>
    </xf>
    <xf numFmtId="3" fontId="0" fillId="0" borderId="17" xfId="0" applyNumberFormat="1" applyBorder="1"/>
    <xf numFmtId="3" fontId="0" fillId="34" borderId="17" xfId="0" applyNumberFormat="1" applyFill="1" applyBorder="1"/>
    <xf numFmtId="3" fontId="20" fillId="34" borderId="18" xfId="0" applyNumberFormat="1" applyFont="1" applyFill="1" applyBorder="1"/>
    <xf numFmtId="3" fontId="20" fillId="34" borderId="12" xfId="0" applyNumberFormat="1" applyFont="1" applyFill="1" applyBorder="1"/>
    <xf numFmtId="0" fontId="0" fillId="34" borderId="12" xfId="0" applyFill="1" applyBorder="1" applyAlignment="1">
      <alignment horizontal="center" vertical="center" wrapText="1"/>
    </xf>
    <xf numFmtId="0" fontId="21" fillId="33" borderId="10" xfId="0" applyFont="1" applyFill="1" applyBorder="1" applyAlignment="1">
      <alignment wrapText="1"/>
    </xf>
  </cellXfs>
  <cellStyles count="42">
    <cellStyle name="20% - Акцент1" xfId="19" builtinId="30" customBuiltin="1"/>
    <cellStyle name="20% - Акцент2" xfId="23" builtinId="34" customBuiltin="1"/>
    <cellStyle name="20% - Акцент3" xfId="27" builtinId="38" customBuiltin="1"/>
    <cellStyle name="20% - Акцент4" xfId="31" builtinId="42" customBuiltin="1"/>
    <cellStyle name="20% - Акцент5" xfId="35" builtinId="46" customBuiltin="1"/>
    <cellStyle name="20% - Акцент6" xfId="39" builtinId="50" customBuiltin="1"/>
    <cellStyle name="40% - Акцент1" xfId="20" builtinId="31" customBuiltin="1"/>
    <cellStyle name="40% - Акцент2" xfId="24" builtinId="35" customBuiltin="1"/>
    <cellStyle name="40% - Акцент3" xfId="28" builtinId="39" customBuiltin="1"/>
    <cellStyle name="40% - Акцент4" xfId="32" builtinId="43" customBuiltin="1"/>
    <cellStyle name="40% - Акцент5" xfId="36" builtinId="47" customBuiltin="1"/>
    <cellStyle name="40% - Акцент6" xfId="40" builtinId="51" customBuiltin="1"/>
    <cellStyle name="60% - Акцент1" xfId="21" builtinId="32" customBuiltin="1"/>
    <cellStyle name="60% - Акцент2" xfId="25" builtinId="36" customBuiltin="1"/>
    <cellStyle name="60% - Акцент3" xfId="29" builtinId="40" customBuiltin="1"/>
    <cellStyle name="60% - Акцент4" xfId="33" builtinId="44" customBuiltin="1"/>
    <cellStyle name="60% - Акцент5" xfId="37" builtinId="48" customBuiltin="1"/>
    <cellStyle name="60% -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colors>
    <mruColors>
      <color rgb="FF027AC6"/>
      <color rgb="FFFEDDBC"/>
      <color rgb="FFF3F5F8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CZ126"/>
  <sheetViews>
    <sheetView showZeros="0" tabSelected="1" workbookViewId="0">
      <selection activeCell="E45" sqref="E45"/>
    </sheetView>
  </sheetViews>
  <sheetFormatPr defaultRowHeight="15"/>
  <cols>
    <col min="1" max="1" width="24.5703125" customWidth="1"/>
    <col min="2" max="2" width="16.140625" customWidth="1"/>
    <col min="3" max="3" width="16.85546875" customWidth="1"/>
    <col min="4" max="4" width="19.28515625" customWidth="1"/>
    <col min="5" max="5" width="18" customWidth="1"/>
    <col min="6" max="6" width="18.7109375" customWidth="1"/>
    <col min="7" max="7" width="14.7109375" customWidth="1"/>
    <col min="8" max="36" width="29.7109375" customWidth="1"/>
  </cols>
  <sheetData>
    <row r="1" spans="1:104">
      <c r="A1" s="4" t="s">
        <v>5</v>
      </c>
      <c r="B1" s="4"/>
      <c r="C1" s="4"/>
      <c r="D1" s="4"/>
      <c r="E1" s="4"/>
      <c r="F1" s="4"/>
      <c r="G1" s="4"/>
      <c r="H1" s="3"/>
    </row>
    <row r="2" spans="1:104">
      <c r="A2" s="4" t="s">
        <v>6</v>
      </c>
      <c r="B2" s="4"/>
      <c r="C2" s="4"/>
      <c r="D2" s="4"/>
      <c r="E2" s="4"/>
      <c r="F2" s="4"/>
      <c r="G2" s="4"/>
      <c r="H2" s="3"/>
    </row>
    <row r="3" spans="1:104">
      <c r="A3" s="26" t="s">
        <v>7</v>
      </c>
      <c r="B3" s="4"/>
      <c r="C3" s="4"/>
      <c r="D3" s="4"/>
      <c r="E3" s="4"/>
      <c r="F3" s="4"/>
      <c r="G3" s="4"/>
      <c r="H3" s="3"/>
    </row>
    <row r="4" spans="1:104">
      <c r="A4" s="4" t="s">
        <v>8</v>
      </c>
      <c r="B4" s="15"/>
      <c r="C4" s="4"/>
      <c r="D4" s="4"/>
      <c r="E4" s="15"/>
      <c r="F4" s="4"/>
      <c r="G4" s="4"/>
      <c r="H4" s="3"/>
    </row>
    <row r="5" spans="1:104" ht="45">
      <c r="A5" s="2" t="s">
        <v>0</v>
      </c>
      <c r="B5" s="25" t="s">
        <v>9</v>
      </c>
      <c r="C5" s="2" t="s">
        <v>10</v>
      </c>
      <c r="D5" s="2" t="s">
        <v>11</v>
      </c>
      <c r="E5" s="16" t="s">
        <v>12</v>
      </c>
      <c r="F5" s="2" t="s">
        <v>13</v>
      </c>
      <c r="G5" s="2" t="s">
        <v>14</v>
      </c>
      <c r="H5" s="3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</row>
    <row r="6" spans="1:104">
      <c r="A6" s="2" t="s">
        <v>15</v>
      </c>
      <c r="B6" s="25" t="s">
        <v>16</v>
      </c>
      <c r="C6" s="2" t="s">
        <v>16</v>
      </c>
      <c r="D6" s="2" t="s">
        <v>16</v>
      </c>
      <c r="E6" s="16" t="s">
        <v>16</v>
      </c>
      <c r="F6" s="2" t="s">
        <v>16</v>
      </c>
      <c r="G6" s="2" t="s">
        <v>16</v>
      </c>
      <c r="H6" s="3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</row>
    <row r="7" spans="1:104">
      <c r="A7" s="2" t="s">
        <v>2</v>
      </c>
      <c r="B7" s="25" t="s">
        <v>17</v>
      </c>
      <c r="C7" s="2" t="s">
        <v>17</v>
      </c>
      <c r="D7" s="2" t="s">
        <v>17</v>
      </c>
      <c r="E7" s="16" t="s">
        <v>17</v>
      </c>
      <c r="F7" s="2" t="s">
        <v>17</v>
      </c>
      <c r="G7" s="2" t="s">
        <v>17</v>
      </c>
      <c r="H7" s="3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</row>
    <row r="8" spans="1:104">
      <c r="A8" s="2" t="s">
        <v>3</v>
      </c>
      <c r="B8" s="25" t="s">
        <v>4</v>
      </c>
      <c r="C8" s="2" t="s">
        <v>4</v>
      </c>
      <c r="D8" s="2" t="s">
        <v>4</v>
      </c>
      <c r="E8" s="16" t="s">
        <v>4</v>
      </c>
      <c r="F8" s="2"/>
      <c r="G8" s="2"/>
      <c r="H8" s="3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</row>
    <row r="9" spans="1:104">
      <c r="A9" t="s">
        <v>18</v>
      </c>
      <c r="B9" s="11">
        <v>0</v>
      </c>
      <c r="C9" s="1">
        <v>0</v>
      </c>
      <c r="D9" s="1">
        <v>0</v>
      </c>
      <c r="E9" s="17">
        <v>129</v>
      </c>
      <c r="F9" s="1">
        <v>0</v>
      </c>
      <c r="G9" s="1">
        <v>0</v>
      </c>
      <c r="H9" s="3"/>
    </row>
    <row r="10" spans="1:104">
      <c r="A10" t="s">
        <v>19</v>
      </c>
      <c r="B10" s="11">
        <v>0</v>
      </c>
      <c r="C10" s="1">
        <v>0</v>
      </c>
      <c r="D10" s="1">
        <v>0</v>
      </c>
      <c r="E10" s="17">
        <v>12273</v>
      </c>
      <c r="F10" s="1">
        <v>3000</v>
      </c>
      <c r="G10" s="1">
        <v>0</v>
      </c>
      <c r="H10" s="3"/>
    </row>
    <row r="11" spans="1:104">
      <c r="A11" t="s">
        <v>20</v>
      </c>
      <c r="B11" s="11">
        <v>0</v>
      </c>
      <c r="C11" s="1">
        <v>0</v>
      </c>
      <c r="D11" s="1">
        <v>0</v>
      </c>
      <c r="E11" s="17">
        <v>11323</v>
      </c>
      <c r="F11" s="1">
        <v>6000</v>
      </c>
      <c r="G11" s="1">
        <v>0</v>
      </c>
      <c r="H11" s="3"/>
    </row>
    <row r="12" spans="1:104">
      <c r="A12" t="s">
        <v>21</v>
      </c>
      <c r="B12" s="11">
        <v>0</v>
      </c>
      <c r="C12" s="1">
        <v>0</v>
      </c>
      <c r="D12" s="1">
        <v>0</v>
      </c>
      <c r="E12" s="17">
        <v>235276</v>
      </c>
      <c r="F12" s="1">
        <v>32000</v>
      </c>
      <c r="G12" s="1">
        <v>0</v>
      </c>
      <c r="H12" s="3"/>
    </row>
    <row r="13" spans="1:104">
      <c r="A13" t="s">
        <v>22</v>
      </c>
      <c r="B13" s="11">
        <v>0</v>
      </c>
      <c r="C13" s="1">
        <v>0</v>
      </c>
      <c r="D13" s="1">
        <v>0</v>
      </c>
      <c r="E13" s="17">
        <v>22071</v>
      </c>
      <c r="F13" s="1">
        <v>2000</v>
      </c>
      <c r="G13" s="1">
        <v>0</v>
      </c>
      <c r="H13" s="3"/>
    </row>
    <row r="14" spans="1:104">
      <c r="A14" t="s">
        <v>23</v>
      </c>
      <c r="B14" s="11">
        <v>0</v>
      </c>
      <c r="C14" s="1">
        <v>0</v>
      </c>
      <c r="D14" s="1">
        <v>0</v>
      </c>
      <c r="E14" s="17">
        <v>2096</v>
      </c>
      <c r="F14" s="1">
        <v>0</v>
      </c>
      <c r="G14" s="1">
        <v>0</v>
      </c>
      <c r="H14" s="3"/>
    </row>
    <row r="15" spans="1:104">
      <c r="A15" t="s">
        <v>24</v>
      </c>
      <c r="B15" s="11">
        <v>0</v>
      </c>
      <c r="C15" s="1">
        <v>0</v>
      </c>
      <c r="D15" s="1">
        <v>0</v>
      </c>
      <c r="E15" s="17">
        <v>9159</v>
      </c>
      <c r="F15" s="1">
        <v>2000</v>
      </c>
      <c r="G15" s="1">
        <v>0</v>
      </c>
      <c r="H15" s="3"/>
    </row>
    <row r="16" spans="1:104">
      <c r="A16" t="s">
        <v>25</v>
      </c>
      <c r="B16" s="11">
        <v>0</v>
      </c>
      <c r="C16" s="1">
        <v>0</v>
      </c>
      <c r="D16" s="1">
        <v>0</v>
      </c>
      <c r="E16" s="17">
        <v>1220</v>
      </c>
      <c r="F16" s="1">
        <v>0</v>
      </c>
      <c r="G16" s="1">
        <v>0</v>
      </c>
      <c r="H16" s="3"/>
    </row>
    <row r="17" spans="1:8">
      <c r="A17" t="s">
        <v>26</v>
      </c>
      <c r="B17" s="11">
        <v>32147</v>
      </c>
      <c r="C17" s="1">
        <v>10000</v>
      </c>
      <c r="D17" s="1">
        <v>0</v>
      </c>
      <c r="E17" s="17">
        <v>256261.00000000003</v>
      </c>
      <c r="F17" s="1">
        <v>99000</v>
      </c>
      <c r="G17" s="1">
        <v>0</v>
      </c>
      <c r="H17" s="3"/>
    </row>
    <row r="18" spans="1:8">
      <c r="A18" t="s">
        <v>27</v>
      </c>
      <c r="B18" s="11">
        <v>0</v>
      </c>
      <c r="C18" s="1">
        <v>0</v>
      </c>
      <c r="D18" s="1">
        <v>0</v>
      </c>
      <c r="E18" s="17">
        <v>750</v>
      </c>
      <c r="F18" s="1">
        <v>0</v>
      </c>
      <c r="G18" s="1">
        <v>0</v>
      </c>
      <c r="H18" s="3"/>
    </row>
    <row r="19" spans="1:8">
      <c r="A19" t="s">
        <v>28</v>
      </c>
      <c r="B19" s="11">
        <v>0</v>
      </c>
      <c r="C19" s="1">
        <v>0</v>
      </c>
      <c r="D19" s="1">
        <v>0</v>
      </c>
      <c r="E19" s="17">
        <v>8354</v>
      </c>
      <c r="F19" s="1">
        <v>1000</v>
      </c>
      <c r="G19" s="1">
        <v>0</v>
      </c>
      <c r="H19" s="3"/>
    </row>
    <row r="20" spans="1:8">
      <c r="A20" t="s">
        <v>29</v>
      </c>
      <c r="B20" s="11">
        <v>0</v>
      </c>
      <c r="C20" s="1">
        <v>0</v>
      </c>
      <c r="D20" s="1">
        <v>0</v>
      </c>
      <c r="E20" s="17">
        <v>52817</v>
      </c>
      <c r="F20" s="1">
        <v>32000</v>
      </c>
      <c r="G20" s="1">
        <v>0</v>
      </c>
      <c r="H20" s="3"/>
    </row>
    <row r="21" spans="1:8">
      <c r="A21" t="s">
        <v>30</v>
      </c>
      <c r="B21" s="11">
        <v>2302</v>
      </c>
      <c r="C21" s="1">
        <v>0</v>
      </c>
      <c r="D21" s="1">
        <v>0</v>
      </c>
      <c r="E21" s="17">
        <v>317058</v>
      </c>
      <c r="F21" s="1">
        <v>74000</v>
      </c>
      <c r="G21" s="1">
        <v>0</v>
      </c>
      <c r="H21" s="3"/>
    </row>
    <row r="22" spans="1:8">
      <c r="A22" t="s">
        <v>31</v>
      </c>
      <c r="B22" s="11">
        <v>58987</v>
      </c>
      <c r="C22" s="1">
        <v>11000</v>
      </c>
      <c r="D22" s="1">
        <v>0</v>
      </c>
      <c r="E22" s="17">
        <v>3641</v>
      </c>
      <c r="F22" s="1">
        <v>1000</v>
      </c>
      <c r="G22" s="1">
        <v>0</v>
      </c>
      <c r="H22" s="3"/>
    </row>
    <row r="23" spans="1:8">
      <c r="A23" t="s">
        <v>32</v>
      </c>
      <c r="B23" s="11">
        <v>0</v>
      </c>
      <c r="C23" s="1">
        <v>0</v>
      </c>
      <c r="D23" s="1">
        <v>0</v>
      </c>
      <c r="E23" s="17">
        <v>7593</v>
      </c>
      <c r="F23" s="1">
        <v>1000</v>
      </c>
      <c r="G23" s="1">
        <v>0</v>
      </c>
      <c r="H23" s="3"/>
    </row>
    <row r="24" spans="1:8">
      <c r="A24" t="s">
        <v>33</v>
      </c>
      <c r="B24" s="11">
        <v>0</v>
      </c>
      <c r="C24" s="1">
        <v>0</v>
      </c>
      <c r="D24" s="1">
        <v>0</v>
      </c>
      <c r="E24" s="17">
        <v>7158</v>
      </c>
      <c r="F24" s="1">
        <v>0</v>
      </c>
      <c r="G24" s="1">
        <v>0</v>
      </c>
      <c r="H24" s="3"/>
    </row>
    <row r="25" spans="1:8">
      <c r="A25" t="s">
        <v>34</v>
      </c>
      <c r="B25" s="11">
        <v>0</v>
      </c>
      <c r="C25" s="1">
        <v>0</v>
      </c>
      <c r="D25" s="1">
        <v>0</v>
      </c>
      <c r="E25" s="17">
        <v>364070</v>
      </c>
      <c r="F25" s="1">
        <v>79000</v>
      </c>
      <c r="G25" s="1">
        <v>0</v>
      </c>
      <c r="H25" s="3"/>
    </row>
    <row r="26" spans="1:8">
      <c r="A26" t="s">
        <v>35</v>
      </c>
      <c r="B26" s="11">
        <v>0</v>
      </c>
      <c r="C26" s="1">
        <v>0</v>
      </c>
      <c r="D26" s="1">
        <v>0</v>
      </c>
      <c r="E26" s="17">
        <v>6136</v>
      </c>
      <c r="F26" s="1">
        <v>0</v>
      </c>
      <c r="G26" s="1">
        <v>0</v>
      </c>
      <c r="H26" s="3"/>
    </row>
    <row r="27" spans="1:8">
      <c r="A27" t="s">
        <v>36</v>
      </c>
      <c r="B27" s="11">
        <v>0</v>
      </c>
      <c r="C27" s="1">
        <v>0</v>
      </c>
      <c r="D27" s="1">
        <v>0</v>
      </c>
      <c r="E27" s="17">
        <v>1380</v>
      </c>
      <c r="F27" s="1">
        <v>0</v>
      </c>
      <c r="G27" s="1">
        <v>0</v>
      </c>
      <c r="H27" s="3"/>
    </row>
    <row r="28" spans="1:8">
      <c r="A28" t="s">
        <v>37</v>
      </c>
      <c r="B28" s="11">
        <v>0</v>
      </c>
      <c r="C28" s="1">
        <v>0</v>
      </c>
      <c r="D28" s="1">
        <v>0</v>
      </c>
      <c r="E28" s="17">
        <v>686233</v>
      </c>
      <c r="F28" s="1">
        <v>137000</v>
      </c>
      <c r="G28" s="1">
        <v>0</v>
      </c>
      <c r="H28" s="3"/>
    </row>
    <row r="29" spans="1:8">
      <c r="A29" t="s">
        <v>38</v>
      </c>
      <c r="B29" s="11">
        <v>1044</v>
      </c>
      <c r="C29" s="1">
        <v>0</v>
      </c>
      <c r="D29" s="1">
        <v>0</v>
      </c>
      <c r="E29" s="17">
        <v>0</v>
      </c>
      <c r="F29" s="1">
        <v>0</v>
      </c>
      <c r="G29" s="1">
        <v>0</v>
      </c>
      <c r="H29" s="3"/>
    </row>
    <row r="30" spans="1:8">
      <c r="A30" t="s">
        <v>39</v>
      </c>
      <c r="B30" s="11">
        <v>0</v>
      </c>
      <c r="C30" s="1">
        <v>0</v>
      </c>
      <c r="D30" s="1">
        <v>0</v>
      </c>
      <c r="E30" s="17">
        <v>48592</v>
      </c>
      <c r="F30" s="1">
        <v>9000</v>
      </c>
      <c r="G30" s="1">
        <v>0</v>
      </c>
      <c r="H30" s="3"/>
    </row>
    <row r="31" spans="1:8">
      <c r="A31" t="s">
        <v>40</v>
      </c>
      <c r="B31" s="11">
        <v>36</v>
      </c>
      <c r="C31" s="1">
        <v>0</v>
      </c>
      <c r="D31" s="1">
        <v>0</v>
      </c>
      <c r="E31" s="17">
        <v>199645</v>
      </c>
      <c r="F31" s="1">
        <v>20000</v>
      </c>
      <c r="G31" s="1">
        <v>0</v>
      </c>
      <c r="H31" s="3"/>
    </row>
    <row r="32" spans="1:8">
      <c r="A32" t="s">
        <v>41</v>
      </c>
      <c r="B32" s="11">
        <v>0</v>
      </c>
      <c r="C32" s="1">
        <v>0</v>
      </c>
      <c r="D32" s="1">
        <v>0</v>
      </c>
      <c r="E32" s="17">
        <v>22501</v>
      </c>
      <c r="F32" s="1">
        <v>13000</v>
      </c>
      <c r="G32" s="1">
        <v>0</v>
      </c>
      <c r="H32" s="3"/>
    </row>
    <row r="33" spans="1:8">
      <c r="A33" t="s">
        <v>42</v>
      </c>
      <c r="B33" s="11">
        <v>0</v>
      </c>
      <c r="C33" s="1">
        <v>0</v>
      </c>
      <c r="D33" s="1">
        <v>0</v>
      </c>
      <c r="E33" s="17">
        <v>13751</v>
      </c>
      <c r="F33" s="1">
        <v>0</v>
      </c>
      <c r="G33" s="1">
        <v>0</v>
      </c>
      <c r="H33" s="3"/>
    </row>
    <row r="34" spans="1:8">
      <c r="A34" t="s">
        <v>43</v>
      </c>
      <c r="B34" s="11">
        <v>0</v>
      </c>
      <c r="C34" s="1">
        <v>0</v>
      </c>
      <c r="D34" s="1">
        <v>0</v>
      </c>
      <c r="E34" s="17">
        <v>16464</v>
      </c>
      <c r="F34" s="1">
        <v>2000</v>
      </c>
      <c r="G34" s="1">
        <v>0</v>
      </c>
      <c r="H34" s="3"/>
    </row>
    <row r="35" spans="1:8">
      <c r="A35" t="s">
        <v>44</v>
      </c>
      <c r="B35" s="11">
        <v>0</v>
      </c>
      <c r="C35" s="1">
        <v>0</v>
      </c>
      <c r="D35" s="1">
        <v>0</v>
      </c>
      <c r="E35" s="17">
        <v>350544</v>
      </c>
      <c r="F35" s="1">
        <v>255000</v>
      </c>
      <c r="G35" s="1">
        <v>0</v>
      </c>
      <c r="H35" s="3"/>
    </row>
    <row r="36" spans="1:8">
      <c r="A36" t="s">
        <v>45</v>
      </c>
      <c r="B36" s="11">
        <v>0</v>
      </c>
      <c r="C36" s="1">
        <v>0</v>
      </c>
      <c r="D36" s="1">
        <v>0</v>
      </c>
      <c r="E36" s="17">
        <v>37986</v>
      </c>
      <c r="F36" s="1">
        <v>5000</v>
      </c>
      <c r="G36" s="1">
        <v>0</v>
      </c>
      <c r="H36" s="3"/>
    </row>
    <row r="37" spans="1:8">
      <c r="A37" t="s">
        <v>46</v>
      </c>
      <c r="B37" s="11">
        <v>0</v>
      </c>
      <c r="C37" s="1">
        <v>0</v>
      </c>
      <c r="D37" s="1">
        <v>0</v>
      </c>
      <c r="E37" s="17">
        <v>18001</v>
      </c>
      <c r="F37" s="1">
        <v>12000</v>
      </c>
      <c r="G37" s="1">
        <v>0</v>
      </c>
      <c r="H37" s="3"/>
    </row>
    <row r="38" spans="1:8">
      <c r="A38" t="s">
        <v>47</v>
      </c>
      <c r="B38" s="11">
        <v>0</v>
      </c>
      <c r="C38" s="1">
        <v>0</v>
      </c>
      <c r="D38" s="1">
        <v>0</v>
      </c>
      <c r="E38" s="17">
        <v>572</v>
      </c>
      <c r="F38" s="1">
        <v>0</v>
      </c>
      <c r="G38" s="1">
        <v>0</v>
      </c>
      <c r="H38" s="3"/>
    </row>
    <row r="39" spans="1:8">
      <c r="A39" t="s">
        <v>48</v>
      </c>
      <c r="B39" s="11">
        <v>0</v>
      </c>
      <c r="C39" s="1">
        <v>0</v>
      </c>
      <c r="D39" s="1">
        <v>0</v>
      </c>
      <c r="E39" s="17">
        <v>16464</v>
      </c>
      <c r="F39" s="1">
        <v>8000</v>
      </c>
      <c r="G39" s="1">
        <v>0</v>
      </c>
      <c r="H39" s="3"/>
    </row>
    <row r="40" spans="1:8">
      <c r="A40" t="s">
        <v>49</v>
      </c>
      <c r="B40" s="11">
        <v>0</v>
      </c>
      <c r="C40" s="1">
        <v>0</v>
      </c>
      <c r="D40" s="1">
        <v>0</v>
      </c>
      <c r="E40" s="17">
        <v>40581</v>
      </c>
      <c r="F40" s="1">
        <v>10000</v>
      </c>
      <c r="G40" s="1">
        <v>0</v>
      </c>
      <c r="H40" s="3"/>
    </row>
    <row r="41" spans="1:8">
      <c r="A41" t="s">
        <v>50</v>
      </c>
      <c r="B41" s="11">
        <v>0</v>
      </c>
      <c r="C41" s="1">
        <v>0</v>
      </c>
      <c r="D41" s="1">
        <v>0</v>
      </c>
      <c r="E41" s="17">
        <v>38751</v>
      </c>
      <c r="F41" s="1">
        <v>13000</v>
      </c>
      <c r="G41" s="1">
        <v>0</v>
      </c>
      <c r="H41" s="3"/>
    </row>
    <row r="42" spans="1:8">
      <c r="A42" t="s">
        <v>51</v>
      </c>
      <c r="B42" s="11">
        <v>0</v>
      </c>
      <c r="C42" s="1">
        <v>0</v>
      </c>
      <c r="D42" s="1">
        <v>0</v>
      </c>
      <c r="E42" s="17">
        <v>9764</v>
      </c>
      <c r="F42" s="1">
        <v>6000</v>
      </c>
      <c r="G42" s="1">
        <v>0</v>
      </c>
      <c r="H42" s="3"/>
    </row>
    <row r="43" spans="1:8">
      <c r="A43" t="s">
        <v>52</v>
      </c>
      <c r="B43" s="11">
        <v>0</v>
      </c>
      <c r="C43" s="1">
        <v>0</v>
      </c>
      <c r="D43" s="1">
        <v>0</v>
      </c>
      <c r="E43" s="17">
        <v>2638</v>
      </c>
      <c r="F43" s="1">
        <v>1000</v>
      </c>
      <c r="G43" s="1">
        <v>0</v>
      </c>
      <c r="H43" s="3"/>
    </row>
    <row r="44" spans="1:8">
      <c r="A44" t="s">
        <v>53</v>
      </c>
      <c r="B44" s="11">
        <v>0</v>
      </c>
      <c r="C44" s="1">
        <v>0</v>
      </c>
      <c r="D44" s="1">
        <v>0</v>
      </c>
      <c r="E44" s="17">
        <v>165771</v>
      </c>
      <c r="F44" s="1">
        <v>124000</v>
      </c>
      <c r="G44" s="1">
        <v>0</v>
      </c>
      <c r="H44" s="3"/>
    </row>
    <row r="45" spans="1:8">
      <c r="A45" t="s">
        <v>54</v>
      </c>
      <c r="B45" s="11">
        <v>246167</v>
      </c>
      <c r="C45" s="1">
        <v>39000</v>
      </c>
      <c r="D45" s="1">
        <v>0</v>
      </c>
      <c r="E45" s="17">
        <v>6079042</v>
      </c>
      <c r="F45" s="1">
        <v>1470000</v>
      </c>
      <c r="G45" s="1">
        <v>0</v>
      </c>
      <c r="H45" s="3"/>
    </row>
    <row r="46" spans="1:8">
      <c r="A46" t="s">
        <v>55</v>
      </c>
      <c r="B46" s="11">
        <v>0</v>
      </c>
      <c r="C46" s="1">
        <v>0</v>
      </c>
      <c r="D46" s="1">
        <v>0</v>
      </c>
      <c r="E46" s="17">
        <v>29980</v>
      </c>
      <c r="F46" s="1">
        <v>3000</v>
      </c>
      <c r="G46" s="1">
        <v>0</v>
      </c>
      <c r="H46" s="3"/>
    </row>
    <row r="47" spans="1:8">
      <c r="A47" t="s">
        <v>56</v>
      </c>
      <c r="B47" s="11">
        <v>857</v>
      </c>
      <c r="C47" s="1">
        <v>0</v>
      </c>
      <c r="D47" s="1">
        <v>0</v>
      </c>
      <c r="E47" s="17">
        <v>1223463</v>
      </c>
      <c r="F47" s="1">
        <v>406000</v>
      </c>
      <c r="G47" s="1">
        <v>0</v>
      </c>
      <c r="H47" s="3"/>
    </row>
    <row r="48" spans="1:8">
      <c r="A48" t="s">
        <v>57</v>
      </c>
      <c r="B48" s="11">
        <v>0</v>
      </c>
      <c r="C48" s="1">
        <v>0</v>
      </c>
      <c r="D48" s="1">
        <v>0</v>
      </c>
      <c r="E48" s="17">
        <v>720341</v>
      </c>
      <c r="F48" s="1">
        <v>119000</v>
      </c>
      <c r="G48" s="1">
        <v>0</v>
      </c>
      <c r="H48" s="3"/>
    </row>
    <row r="49" spans="1:104">
      <c r="A49" t="s">
        <v>58</v>
      </c>
      <c r="B49" s="11">
        <v>0</v>
      </c>
      <c r="C49" s="1">
        <v>0</v>
      </c>
      <c r="D49" s="1">
        <v>0</v>
      </c>
      <c r="E49" s="17">
        <v>87180</v>
      </c>
      <c r="F49" s="1">
        <v>53000</v>
      </c>
      <c r="G49" s="1">
        <v>0</v>
      </c>
      <c r="H49" s="3"/>
    </row>
    <row r="50" spans="1:104">
      <c r="A50" t="s">
        <v>59</v>
      </c>
      <c r="B50" s="11">
        <v>0</v>
      </c>
      <c r="C50" s="1">
        <v>0</v>
      </c>
      <c r="D50" s="1">
        <v>0</v>
      </c>
      <c r="E50" s="17">
        <v>2763</v>
      </c>
      <c r="F50" s="1">
        <v>1000</v>
      </c>
      <c r="G50" s="1">
        <v>0</v>
      </c>
      <c r="H50" s="3"/>
    </row>
    <row r="51" spans="1:104">
      <c r="A51" t="s">
        <v>60</v>
      </c>
      <c r="B51" s="11">
        <v>0</v>
      </c>
      <c r="C51" s="1">
        <v>0</v>
      </c>
      <c r="D51" s="1">
        <v>0</v>
      </c>
      <c r="E51" s="17">
        <v>1941</v>
      </c>
      <c r="F51" s="1">
        <v>1000</v>
      </c>
      <c r="G51" s="1">
        <v>0</v>
      </c>
      <c r="H51" s="3"/>
    </row>
    <row r="52" spans="1:104">
      <c r="A52" t="s">
        <v>61</v>
      </c>
      <c r="B52" s="11">
        <v>0</v>
      </c>
      <c r="C52" s="1">
        <v>0</v>
      </c>
      <c r="D52" s="1">
        <v>0</v>
      </c>
      <c r="E52" s="17">
        <v>434</v>
      </c>
      <c r="F52" s="1">
        <v>0</v>
      </c>
      <c r="G52" s="1">
        <v>0</v>
      </c>
      <c r="H52" s="3"/>
    </row>
    <row r="53" spans="1:104">
      <c r="A53" t="s">
        <v>62</v>
      </c>
      <c r="B53" s="11">
        <v>58</v>
      </c>
      <c r="C53" s="1">
        <v>0</v>
      </c>
      <c r="D53" s="1">
        <v>0</v>
      </c>
      <c r="E53" s="17">
        <v>2532907</v>
      </c>
      <c r="F53" s="1">
        <v>420000</v>
      </c>
      <c r="G53" s="1">
        <v>0</v>
      </c>
      <c r="H53" s="3"/>
    </row>
    <row r="54" spans="1:104">
      <c r="A54" t="s">
        <v>63</v>
      </c>
      <c r="B54" s="11">
        <v>267</v>
      </c>
      <c r="C54" s="1">
        <v>0</v>
      </c>
      <c r="D54" s="1">
        <v>0</v>
      </c>
      <c r="E54" s="17">
        <v>0</v>
      </c>
      <c r="F54" s="1">
        <v>0</v>
      </c>
      <c r="G54" s="1">
        <v>0</v>
      </c>
      <c r="H54" s="3"/>
    </row>
    <row r="55" spans="1:104">
      <c r="A55" t="s">
        <v>64</v>
      </c>
      <c r="B55" s="11">
        <v>1962</v>
      </c>
      <c r="C55" s="1">
        <v>0</v>
      </c>
      <c r="D55" s="1">
        <v>0</v>
      </c>
      <c r="E55" s="17">
        <v>0</v>
      </c>
      <c r="F55" s="1">
        <v>0</v>
      </c>
      <c r="G55" s="1">
        <v>0</v>
      </c>
      <c r="H55" s="3"/>
    </row>
    <row r="56" spans="1:104">
      <c r="A56" t="s">
        <v>65</v>
      </c>
      <c r="B56" s="11">
        <v>0</v>
      </c>
      <c r="C56" s="1">
        <v>0</v>
      </c>
      <c r="D56" s="1">
        <v>0</v>
      </c>
      <c r="E56" s="17">
        <v>10356</v>
      </c>
      <c r="F56" s="1">
        <v>3000</v>
      </c>
      <c r="G56" s="1">
        <v>0</v>
      </c>
      <c r="H56" s="3"/>
    </row>
    <row r="57" spans="1:104">
      <c r="A57" t="s">
        <v>66</v>
      </c>
      <c r="B57" s="11">
        <v>70522</v>
      </c>
      <c r="C57" s="1">
        <v>10000</v>
      </c>
      <c r="D57" s="1">
        <v>0</v>
      </c>
      <c r="E57" s="17">
        <v>0</v>
      </c>
      <c r="F57" s="1">
        <v>0</v>
      </c>
      <c r="G57" s="1">
        <v>0</v>
      </c>
      <c r="H57" s="3"/>
    </row>
    <row r="58" spans="1:104">
      <c r="A58" t="s">
        <v>67</v>
      </c>
      <c r="B58" s="11">
        <v>720110</v>
      </c>
      <c r="C58" s="1">
        <v>644000</v>
      </c>
      <c r="D58" s="1">
        <v>0</v>
      </c>
      <c r="E58" s="17">
        <v>650700</v>
      </c>
      <c r="F58" s="1">
        <v>304000</v>
      </c>
      <c r="G58" s="1">
        <v>0</v>
      </c>
      <c r="H58" s="3"/>
    </row>
    <row r="59" spans="1:104">
      <c r="A59" t="s">
        <v>68</v>
      </c>
      <c r="B59" s="11">
        <v>0</v>
      </c>
      <c r="C59" s="1">
        <v>0</v>
      </c>
      <c r="D59" s="1">
        <v>0</v>
      </c>
      <c r="E59" s="17">
        <v>105</v>
      </c>
      <c r="F59" s="1">
        <v>0</v>
      </c>
      <c r="G59" s="1">
        <v>0</v>
      </c>
      <c r="H59" s="3"/>
    </row>
    <row r="60" spans="1:104">
      <c r="A60" t="s">
        <v>69</v>
      </c>
      <c r="B60" s="11">
        <v>24699</v>
      </c>
      <c r="C60" s="1">
        <v>1000</v>
      </c>
      <c r="D60" s="1">
        <v>0</v>
      </c>
      <c r="E60" s="17">
        <v>2322048</v>
      </c>
      <c r="F60" s="1">
        <v>248000</v>
      </c>
      <c r="G60" s="1">
        <v>0</v>
      </c>
      <c r="H60" s="3"/>
    </row>
    <row r="61" spans="1:104">
      <c r="A61" t="s">
        <v>70</v>
      </c>
      <c r="B61" s="11">
        <v>0</v>
      </c>
      <c r="C61" s="1">
        <v>0</v>
      </c>
      <c r="D61" s="1">
        <v>0</v>
      </c>
      <c r="E61" s="17">
        <v>315000</v>
      </c>
      <c r="F61" s="1">
        <v>116000</v>
      </c>
      <c r="G61" s="1">
        <v>0</v>
      </c>
      <c r="H61" s="3"/>
    </row>
    <row r="62" spans="1:104">
      <c r="A62" t="s">
        <v>71</v>
      </c>
      <c r="B62" s="11">
        <v>321</v>
      </c>
      <c r="C62" s="1">
        <v>0</v>
      </c>
      <c r="D62" s="1">
        <v>0</v>
      </c>
      <c r="E62" s="17">
        <v>1340</v>
      </c>
      <c r="F62" s="1">
        <v>0</v>
      </c>
      <c r="G62" s="1">
        <v>0</v>
      </c>
      <c r="H62" s="3"/>
    </row>
    <row r="63" spans="1:104">
      <c r="A63" s="13" t="s">
        <v>72</v>
      </c>
      <c r="B63" s="24">
        <v>1159479</v>
      </c>
      <c r="C63" s="14">
        <v>715000</v>
      </c>
      <c r="D63" s="13">
        <v>0</v>
      </c>
      <c r="E63" s="24">
        <v>16964623</v>
      </c>
      <c r="F63" s="14">
        <v>4091000</v>
      </c>
      <c r="G63" s="11">
        <v>0</v>
      </c>
      <c r="H63" s="12"/>
    </row>
    <row r="64" spans="1:104">
      <c r="B64" s="1">
        <f>B63+'EU28'!B36</f>
        <v>3379867</v>
      </c>
      <c r="C64" s="1"/>
      <c r="D64" s="1"/>
      <c r="E64" s="1">
        <f>E63+'EU28'!E36</f>
        <v>178721806</v>
      </c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</row>
    <row r="65" spans="2:104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</row>
    <row r="66" spans="2:104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</row>
    <row r="67" spans="2:104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</row>
    <row r="68" spans="2:104"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</row>
    <row r="69" spans="2:104"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</row>
    <row r="70" spans="2:104"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</row>
    <row r="71" spans="2:104"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</row>
    <row r="72" spans="2:104"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</row>
    <row r="73" spans="2:104"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</row>
    <row r="74" spans="2:104"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</row>
    <row r="75" spans="2:104"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</row>
    <row r="76" spans="2:104"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</row>
    <row r="77" spans="2:104"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"/>
      <c r="CU77" s="1"/>
      <c r="CV77" s="1"/>
      <c r="CW77" s="1"/>
      <c r="CX77" s="1"/>
      <c r="CY77" s="1"/>
      <c r="CZ77" s="1"/>
    </row>
    <row r="78" spans="2:104"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1"/>
      <c r="CO78" s="1"/>
      <c r="CP78" s="1"/>
      <c r="CQ78" s="1"/>
      <c r="CR78" s="1"/>
      <c r="CS78" s="1"/>
      <c r="CT78" s="1"/>
      <c r="CU78" s="1"/>
      <c r="CV78" s="1"/>
      <c r="CW78" s="1"/>
      <c r="CX78" s="1"/>
      <c r="CY78" s="1"/>
      <c r="CZ78" s="1"/>
    </row>
    <row r="79" spans="2:104"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1"/>
      <c r="CO79" s="1"/>
      <c r="CP79" s="1"/>
      <c r="CQ79" s="1"/>
      <c r="CR79" s="1"/>
      <c r="CS79" s="1"/>
      <c r="CT79" s="1"/>
      <c r="CU79" s="1"/>
      <c r="CV79" s="1"/>
      <c r="CW79" s="1"/>
      <c r="CX79" s="1"/>
      <c r="CY79" s="1"/>
      <c r="CZ79" s="1"/>
    </row>
    <row r="80" spans="2:104"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1"/>
      <c r="CS80" s="1"/>
      <c r="CT80" s="1"/>
      <c r="CU80" s="1"/>
      <c r="CV80" s="1"/>
      <c r="CW80" s="1"/>
      <c r="CX80" s="1"/>
      <c r="CY80" s="1"/>
      <c r="CZ80" s="1"/>
    </row>
    <row r="81" spans="2:104"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1"/>
      <c r="CS81" s="1"/>
      <c r="CT81" s="1"/>
      <c r="CU81" s="1"/>
      <c r="CV81" s="1"/>
      <c r="CW81" s="1"/>
      <c r="CX81" s="1"/>
      <c r="CY81" s="1"/>
      <c r="CZ81" s="1"/>
    </row>
    <row r="82" spans="2:104"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1"/>
      <c r="CT82" s="1"/>
      <c r="CU82" s="1"/>
      <c r="CV82" s="1"/>
      <c r="CW82" s="1"/>
      <c r="CX82" s="1"/>
      <c r="CY82" s="1"/>
      <c r="CZ82" s="1"/>
    </row>
    <row r="83" spans="2:104"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1"/>
      <c r="CT83" s="1"/>
      <c r="CU83" s="1"/>
      <c r="CV83" s="1"/>
      <c r="CW83" s="1"/>
      <c r="CX83" s="1"/>
      <c r="CY83" s="1"/>
      <c r="CZ83" s="1"/>
    </row>
    <row r="84" spans="2:104"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1"/>
      <c r="CM84" s="1"/>
      <c r="CN84" s="1"/>
      <c r="CO84" s="1"/>
      <c r="CP84" s="1"/>
      <c r="CQ84" s="1"/>
      <c r="CR84" s="1"/>
      <c r="CS84" s="1"/>
      <c r="CT84" s="1"/>
      <c r="CU84" s="1"/>
      <c r="CV84" s="1"/>
      <c r="CW84" s="1"/>
      <c r="CX84" s="1"/>
      <c r="CY84" s="1"/>
      <c r="CZ84" s="1"/>
    </row>
    <row r="85" spans="2:104"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  <c r="CJ85" s="1"/>
      <c r="CK85" s="1"/>
      <c r="CL85" s="1"/>
      <c r="CM85" s="1"/>
      <c r="CN85" s="1"/>
      <c r="CO85" s="1"/>
      <c r="CP85" s="1"/>
      <c r="CQ85" s="1"/>
      <c r="CR85" s="1"/>
      <c r="CS85" s="1"/>
      <c r="CT85" s="1"/>
      <c r="CU85" s="1"/>
      <c r="CV85" s="1"/>
      <c r="CW85" s="1"/>
      <c r="CX85" s="1"/>
      <c r="CY85" s="1"/>
      <c r="CZ85" s="1"/>
    </row>
    <row r="86" spans="2:104"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  <c r="CI86" s="1"/>
      <c r="CJ86" s="1"/>
      <c r="CK86" s="1"/>
      <c r="CL86" s="1"/>
      <c r="CM86" s="1"/>
      <c r="CN86" s="1"/>
      <c r="CO86" s="1"/>
      <c r="CP86" s="1"/>
      <c r="CQ86" s="1"/>
      <c r="CR86" s="1"/>
      <c r="CS86" s="1"/>
      <c r="CT86" s="1"/>
      <c r="CU86" s="1"/>
      <c r="CV86" s="1"/>
      <c r="CW86" s="1"/>
      <c r="CX86" s="1"/>
      <c r="CY86" s="1"/>
      <c r="CZ86" s="1"/>
    </row>
    <row r="87" spans="2:104"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  <c r="CM87" s="1"/>
      <c r="CN87" s="1"/>
      <c r="CO87" s="1"/>
      <c r="CP87" s="1"/>
      <c r="CQ87" s="1"/>
      <c r="CR87" s="1"/>
      <c r="CS87" s="1"/>
      <c r="CT87" s="1"/>
      <c r="CU87" s="1"/>
      <c r="CV87" s="1"/>
      <c r="CW87" s="1"/>
      <c r="CX87" s="1"/>
      <c r="CY87" s="1"/>
      <c r="CZ87" s="1"/>
    </row>
    <row r="88" spans="2:104"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  <c r="CM88" s="1"/>
      <c r="CN88" s="1"/>
      <c r="CO88" s="1"/>
      <c r="CP88" s="1"/>
      <c r="CQ88" s="1"/>
      <c r="CR88" s="1"/>
      <c r="CS88" s="1"/>
      <c r="CT88" s="1"/>
      <c r="CU88" s="1"/>
      <c r="CV88" s="1"/>
      <c r="CW88" s="1"/>
      <c r="CX88" s="1"/>
      <c r="CY88" s="1"/>
      <c r="CZ88" s="1"/>
    </row>
    <row r="89" spans="2:104"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1"/>
      <c r="CP89" s="1"/>
      <c r="CQ89" s="1"/>
      <c r="CR89" s="1"/>
      <c r="CS89" s="1"/>
      <c r="CT89" s="1"/>
      <c r="CU89" s="1"/>
      <c r="CV89" s="1"/>
      <c r="CW89" s="1"/>
      <c r="CX89" s="1"/>
      <c r="CY89" s="1"/>
      <c r="CZ89" s="1"/>
    </row>
    <row r="90" spans="2:104"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  <c r="CJ90" s="1"/>
      <c r="CK90" s="1"/>
      <c r="CL90" s="1"/>
      <c r="CM90" s="1"/>
      <c r="CN90" s="1"/>
      <c r="CO90" s="1"/>
      <c r="CP90" s="1"/>
      <c r="CQ90" s="1"/>
      <c r="CR90" s="1"/>
      <c r="CS90" s="1"/>
      <c r="CT90" s="1"/>
      <c r="CU90" s="1"/>
      <c r="CV90" s="1"/>
      <c r="CW90" s="1"/>
      <c r="CX90" s="1"/>
      <c r="CY90" s="1"/>
      <c r="CZ90" s="1"/>
    </row>
    <row r="91" spans="2:104"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1"/>
      <c r="CH91" s="1"/>
      <c r="CI91" s="1"/>
      <c r="CJ91" s="1"/>
      <c r="CK91" s="1"/>
      <c r="CL91" s="1"/>
      <c r="CM91" s="1"/>
      <c r="CN91" s="1"/>
      <c r="CO91" s="1"/>
      <c r="CP91" s="1"/>
      <c r="CQ91" s="1"/>
      <c r="CR91" s="1"/>
      <c r="CS91" s="1"/>
      <c r="CT91" s="1"/>
      <c r="CU91" s="1"/>
      <c r="CV91" s="1"/>
      <c r="CW91" s="1"/>
      <c r="CX91" s="1"/>
      <c r="CY91" s="1"/>
      <c r="CZ91" s="1"/>
    </row>
    <row r="92" spans="2:104"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1"/>
      <c r="CH92" s="1"/>
      <c r="CI92" s="1"/>
      <c r="CJ92" s="1"/>
      <c r="CK92" s="1"/>
      <c r="CL92" s="1"/>
      <c r="CM92" s="1"/>
      <c r="CN92" s="1"/>
      <c r="CO92" s="1"/>
      <c r="CP92" s="1"/>
      <c r="CQ92" s="1"/>
      <c r="CR92" s="1"/>
      <c r="CS92" s="1"/>
      <c r="CT92" s="1"/>
      <c r="CU92" s="1"/>
      <c r="CV92" s="1"/>
      <c r="CW92" s="1"/>
      <c r="CX92" s="1"/>
      <c r="CY92" s="1"/>
      <c r="CZ92" s="1"/>
    </row>
    <row r="93" spans="2:104"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1"/>
      <c r="CT93" s="1"/>
      <c r="CU93" s="1"/>
      <c r="CV93" s="1"/>
      <c r="CW93" s="1"/>
      <c r="CX93" s="1"/>
      <c r="CY93" s="1"/>
      <c r="CZ93" s="1"/>
    </row>
    <row r="94" spans="2:104"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1"/>
      <c r="CU94" s="1"/>
      <c r="CV94" s="1"/>
      <c r="CW94" s="1"/>
      <c r="CX94" s="1"/>
      <c r="CY94" s="1"/>
      <c r="CZ94" s="1"/>
    </row>
    <row r="95" spans="2:104"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1"/>
      <c r="CU95" s="1"/>
      <c r="CV95" s="1"/>
      <c r="CW95" s="1"/>
      <c r="CX95" s="1"/>
      <c r="CY95" s="1"/>
      <c r="CZ95" s="1"/>
    </row>
    <row r="96" spans="2:104"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  <c r="CV96" s="1"/>
      <c r="CW96" s="1"/>
      <c r="CX96" s="1"/>
      <c r="CY96" s="1"/>
      <c r="CZ96" s="1"/>
    </row>
    <row r="97" spans="2:104"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  <c r="CP97" s="1"/>
      <c r="CQ97" s="1"/>
      <c r="CR97" s="1"/>
      <c r="CS97" s="1"/>
      <c r="CT97" s="1"/>
      <c r="CU97" s="1"/>
      <c r="CV97" s="1"/>
      <c r="CW97" s="1"/>
      <c r="CX97" s="1"/>
      <c r="CY97" s="1"/>
      <c r="CZ97" s="1"/>
    </row>
    <row r="98" spans="2:104"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  <c r="CS98" s="1"/>
      <c r="CT98" s="1"/>
      <c r="CU98" s="1"/>
      <c r="CV98" s="1"/>
      <c r="CW98" s="1"/>
      <c r="CX98" s="1"/>
      <c r="CY98" s="1"/>
      <c r="CZ98" s="1"/>
    </row>
    <row r="99" spans="2:104"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1"/>
      <c r="CT99" s="1"/>
      <c r="CU99" s="1"/>
      <c r="CV99" s="1"/>
      <c r="CW99" s="1"/>
      <c r="CX99" s="1"/>
      <c r="CY99" s="1"/>
      <c r="CZ99" s="1"/>
    </row>
    <row r="100" spans="2:104"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  <c r="CP100" s="1"/>
      <c r="CQ100" s="1"/>
      <c r="CR100" s="1"/>
      <c r="CS100" s="1"/>
      <c r="CT100" s="1"/>
      <c r="CU100" s="1"/>
      <c r="CV100" s="1"/>
      <c r="CW100" s="1"/>
      <c r="CX100" s="1"/>
      <c r="CY100" s="1"/>
      <c r="CZ100" s="1"/>
    </row>
    <row r="101" spans="2:104"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  <c r="CG101" s="1"/>
      <c r="CH101" s="1"/>
      <c r="CI101" s="1"/>
      <c r="CJ101" s="1"/>
      <c r="CK101" s="1"/>
      <c r="CL101" s="1"/>
      <c r="CM101" s="1"/>
      <c r="CN101" s="1"/>
      <c r="CO101" s="1"/>
      <c r="CP101" s="1"/>
      <c r="CQ101" s="1"/>
      <c r="CR101" s="1"/>
      <c r="CS101" s="1"/>
      <c r="CT101" s="1"/>
      <c r="CU101" s="1"/>
      <c r="CV101" s="1"/>
      <c r="CW101" s="1"/>
      <c r="CX101" s="1"/>
      <c r="CY101" s="1"/>
      <c r="CZ101" s="1"/>
    </row>
    <row r="102" spans="2:104"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  <c r="CI102" s="1"/>
      <c r="CJ102" s="1"/>
      <c r="CK102" s="1"/>
      <c r="CL102" s="1"/>
      <c r="CM102" s="1"/>
      <c r="CN102" s="1"/>
      <c r="CO102" s="1"/>
      <c r="CP102" s="1"/>
      <c r="CQ102" s="1"/>
      <c r="CR102" s="1"/>
      <c r="CS102" s="1"/>
      <c r="CT102" s="1"/>
      <c r="CU102" s="1"/>
      <c r="CV102" s="1"/>
      <c r="CW102" s="1"/>
      <c r="CX102" s="1"/>
      <c r="CY102" s="1"/>
      <c r="CZ102" s="1"/>
    </row>
    <row r="103" spans="2:104"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  <c r="CG103" s="1"/>
      <c r="CH103" s="1"/>
      <c r="CI103" s="1"/>
      <c r="CJ103" s="1"/>
      <c r="CK103" s="1"/>
      <c r="CL103" s="1"/>
      <c r="CM103" s="1"/>
      <c r="CN103" s="1"/>
      <c r="CO103" s="1"/>
      <c r="CP103" s="1"/>
      <c r="CQ103" s="1"/>
      <c r="CR103" s="1"/>
      <c r="CS103" s="1"/>
      <c r="CT103" s="1"/>
      <c r="CU103" s="1"/>
      <c r="CV103" s="1"/>
      <c r="CW103" s="1"/>
      <c r="CX103" s="1"/>
      <c r="CY103" s="1"/>
      <c r="CZ103" s="1"/>
    </row>
    <row r="104" spans="2:104"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  <c r="CH104" s="1"/>
      <c r="CI104" s="1"/>
      <c r="CJ104" s="1"/>
      <c r="CK104" s="1"/>
      <c r="CL104" s="1"/>
      <c r="CM104" s="1"/>
      <c r="CN104" s="1"/>
      <c r="CO104" s="1"/>
      <c r="CP104" s="1"/>
      <c r="CQ104" s="1"/>
      <c r="CR104" s="1"/>
      <c r="CS104" s="1"/>
      <c r="CT104" s="1"/>
      <c r="CU104" s="1"/>
      <c r="CV104" s="1"/>
      <c r="CW104" s="1"/>
      <c r="CX104" s="1"/>
      <c r="CY104" s="1"/>
      <c r="CZ104" s="1"/>
    </row>
    <row r="105" spans="2:104"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  <c r="CP105" s="1"/>
      <c r="CQ105" s="1"/>
      <c r="CR105" s="1"/>
      <c r="CS105" s="1"/>
      <c r="CT105" s="1"/>
      <c r="CU105" s="1"/>
      <c r="CV105" s="1"/>
      <c r="CW105" s="1"/>
      <c r="CX105" s="1"/>
      <c r="CY105" s="1"/>
      <c r="CZ105" s="1"/>
    </row>
    <row r="106" spans="2:104"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  <c r="CB106" s="1"/>
      <c r="CC106" s="1"/>
      <c r="CD106" s="1"/>
      <c r="CE106" s="1"/>
      <c r="CF106" s="1"/>
      <c r="CG106" s="1"/>
      <c r="CH106" s="1"/>
      <c r="CI106" s="1"/>
      <c r="CJ106" s="1"/>
      <c r="CK106" s="1"/>
      <c r="CL106" s="1"/>
      <c r="CM106" s="1"/>
      <c r="CN106" s="1"/>
      <c r="CO106" s="1"/>
      <c r="CP106" s="1"/>
      <c r="CQ106" s="1"/>
      <c r="CR106" s="1"/>
      <c r="CS106" s="1"/>
      <c r="CT106" s="1"/>
      <c r="CU106" s="1"/>
      <c r="CV106" s="1"/>
      <c r="CW106" s="1"/>
      <c r="CX106" s="1"/>
      <c r="CY106" s="1"/>
      <c r="CZ106" s="1"/>
    </row>
    <row r="107" spans="2:104"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  <c r="CB107" s="1"/>
      <c r="CC107" s="1"/>
      <c r="CD107" s="1"/>
      <c r="CE107" s="1"/>
      <c r="CF107" s="1"/>
      <c r="CG107" s="1"/>
      <c r="CH107" s="1"/>
      <c r="CI107" s="1"/>
      <c r="CJ107" s="1"/>
      <c r="CK107" s="1"/>
      <c r="CL107" s="1"/>
      <c r="CM107" s="1"/>
      <c r="CN107" s="1"/>
      <c r="CO107" s="1"/>
      <c r="CP107" s="1"/>
      <c r="CQ107" s="1"/>
      <c r="CR107" s="1"/>
      <c r="CS107" s="1"/>
      <c r="CT107" s="1"/>
      <c r="CU107" s="1"/>
      <c r="CV107" s="1"/>
      <c r="CW107" s="1"/>
      <c r="CX107" s="1"/>
      <c r="CY107" s="1"/>
      <c r="CZ107" s="1"/>
    </row>
    <row r="108" spans="2:104"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  <c r="CD108" s="1"/>
      <c r="CE108" s="1"/>
      <c r="CF108" s="1"/>
      <c r="CG108" s="1"/>
      <c r="CH108" s="1"/>
      <c r="CI108" s="1"/>
      <c r="CJ108" s="1"/>
      <c r="CK108" s="1"/>
      <c r="CL108" s="1"/>
      <c r="CM108" s="1"/>
      <c r="CN108" s="1"/>
      <c r="CO108" s="1"/>
      <c r="CP108" s="1"/>
      <c r="CQ108" s="1"/>
      <c r="CR108" s="1"/>
      <c r="CS108" s="1"/>
      <c r="CT108" s="1"/>
      <c r="CU108" s="1"/>
      <c r="CV108" s="1"/>
      <c r="CW108" s="1"/>
      <c r="CX108" s="1"/>
      <c r="CY108" s="1"/>
      <c r="CZ108" s="1"/>
    </row>
    <row r="109" spans="2:104"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  <c r="CB109" s="1"/>
      <c r="CC109" s="1"/>
      <c r="CD109" s="1"/>
      <c r="CE109" s="1"/>
      <c r="CF109" s="1"/>
      <c r="CG109" s="1"/>
      <c r="CH109" s="1"/>
      <c r="CI109" s="1"/>
      <c r="CJ109" s="1"/>
      <c r="CK109" s="1"/>
      <c r="CL109" s="1"/>
      <c r="CM109" s="1"/>
      <c r="CN109" s="1"/>
      <c r="CO109" s="1"/>
      <c r="CP109" s="1"/>
      <c r="CQ109" s="1"/>
      <c r="CR109" s="1"/>
      <c r="CS109" s="1"/>
      <c r="CT109" s="1"/>
      <c r="CU109" s="1"/>
      <c r="CV109" s="1"/>
      <c r="CW109" s="1"/>
      <c r="CX109" s="1"/>
      <c r="CY109" s="1"/>
      <c r="CZ109" s="1"/>
    </row>
    <row r="110" spans="2:104"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"/>
      <c r="CA110" s="1"/>
      <c r="CB110" s="1"/>
      <c r="CC110" s="1"/>
      <c r="CD110" s="1"/>
      <c r="CE110" s="1"/>
      <c r="CF110" s="1"/>
      <c r="CG110" s="1"/>
      <c r="CH110" s="1"/>
      <c r="CI110" s="1"/>
      <c r="CJ110" s="1"/>
      <c r="CK110" s="1"/>
      <c r="CL110" s="1"/>
      <c r="CM110" s="1"/>
      <c r="CN110" s="1"/>
      <c r="CO110" s="1"/>
      <c r="CP110" s="1"/>
      <c r="CQ110" s="1"/>
      <c r="CR110" s="1"/>
      <c r="CS110" s="1"/>
      <c r="CT110" s="1"/>
      <c r="CU110" s="1"/>
      <c r="CV110" s="1"/>
      <c r="CW110" s="1"/>
      <c r="CX110" s="1"/>
      <c r="CY110" s="1"/>
      <c r="CZ110" s="1"/>
    </row>
    <row r="111" spans="2:104"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"/>
      <c r="CA111" s="1"/>
      <c r="CB111" s="1"/>
      <c r="CC111" s="1"/>
      <c r="CD111" s="1"/>
      <c r="CE111" s="1"/>
      <c r="CF111" s="1"/>
      <c r="CG111" s="1"/>
      <c r="CH111" s="1"/>
      <c r="CI111" s="1"/>
      <c r="CJ111" s="1"/>
      <c r="CK111" s="1"/>
      <c r="CL111" s="1"/>
      <c r="CM111" s="1"/>
      <c r="CN111" s="1"/>
      <c r="CO111" s="1"/>
      <c r="CP111" s="1"/>
      <c r="CQ111" s="1"/>
      <c r="CR111" s="1"/>
      <c r="CS111" s="1"/>
      <c r="CT111" s="1"/>
      <c r="CU111" s="1"/>
      <c r="CV111" s="1"/>
      <c r="CW111" s="1"/>
      <c r="CX111" s="1"/>
      <c r="CY111" s="1"/>
      <c r="CZ111" s="1"/>
    </row>
    <row r="112" spans="2:104"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  <c r="CA112" s="1"/>
      <c r="CB112" s="1"/>
      <c r="CC112" s="1"/>
      <c r="CD112" s="1"/>
      <c r="CE112" s="1"/>
      <c r="CF112" s="1"/>
      <c r="CG112" s="1"/>
      <c r="CH112" s="1"/>
      <c r="CI112" s="1"/>
      <c r="CJ112" s="1"/>
      <c r="CK112" s="1"/>
      <c r="CL112" s="1"/>
      <c r="CM112" s="1"/>
      <c r="CN112" s="1"/>
      <c r="CO112" s="1"/>
      <c r="CP112" s="1"/>
      <c r="CQ112" s="1"/>
      <c r="CR112" s="1"/>
      <c r="CS112" s="1"/>
      <c r="CT112" s="1"/>
      <c r="CU112" s="1"/>
      <c r="CV112" s="1"/>
      <c r="CW112" s="1"/>
      <c r="CX112" s="1"/>
      <c r="CY112" s="1"/>
      <c r="CZ112" s="1"/>
    </row>
    <row r="113" spans="2:104"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  <c r="CB113" s="1"/>
      <c r="CC113" s="1"/>
      <c r="CD113" s="1"/>
      <c r="CE113" s="1"/>
      <c r="CF113" s="1"/>
      <c r="CG113" s="1"/>
      <c r="CH113" s="1"/>
      <c r="CI113" s="1"/>
      <c r="CJ113" s="1"/>
      <c r="CK113" s="1"/>
      <c r="CL113" s="1"/>
      <c r="CM113" s="1"/>
      <c r="CN113" s="1"/>
      <c r="CO113" s="1"/>
      <c r="CP113" s="1"/>
      <c r="CQ113" s="1"/>
      <c r="CR113" s="1"/>
      <c r="CS113" s="1"/>
      <c r="CT113" s="1"/>
      <c r="CU113" s="1"/>
      <c r="CV113" s="1"/>
      <c r="CW113" s="1"/>
      <c r="CX113" s="1"/>
      <c r="CY113" s="1"/>
      <c r="CZ113" s="1"/>
    </row>
    <row r="114" spans="2:104"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  <c r="CA114" s="1"/>
      <c r="CB114" s="1"/>
      <c r="CC114" s="1"/>
      <c r="CD114" s="1"/>
      <c r="CE114" s="1"/>
      <c r="CF114" s="1"/>
      <c r="CG114" s="1"/>
      <c r="CH114" s="1"/>
      <c r="CI114" s="1"/>
      <c r="CJ114" s="1"/>
      <c r="CK114" s="1"/>
      <c r="CL114" s="1"/>
      <c r="CM114" s="1"/>
      <c r="CN114" s="1"/>
      <c r="CO114" s="1"/>
      <c r="CP114" s="1"/>
      <c r="CQ114" s="1"/>
      <c r="CR114" s="1"/>
      <c r="CS114" s="1"/>
      <c r="CT114" s="1"/>
      <c r="CU114" s="1"/>
      <c r="CV114" s="1"/>
      <c r="CW114" s="1"/>
      <c r="CX114" s="1"/>
      <c r="CY114" s="1"/>
      <c r="CZ114" s="1"/>
    </row>
    <row r="115" spans="2:104"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BW115" s="1"/>
      <c r="BX115" s="1"/>
      <c r="BY115" s="1"/>
      <c r="BZ115" s="1"/>
      <c r="CA115" s="1"/>
      <c r="CB115" s="1"/>
      <c r="CC115" s="1"/>
      <c r="CD115" s="1"/>
      <c r="CE115" s="1"/>
      <c r="CF115" s="1"/>
      <c r="CG115" s="1"/>
      <c r="CH115" s="1"/>
      <c r="CI115" s="1"/>
      <c r="CJ115" s="1"/>
      <c r="CK115" s="1"/>
      <c r="CL115" s="1"/>
      <c r="CM115" s="1"/>
      <c r="CN115" s="1"/>
      <c r="CO115" s="1"/>
      <c r="CP115" s="1"/>
      <c r="CQ115" s="1"/>
      <c r="CR115" s="1"/>
      <c r="CS115" s="1"/>
      <c r="CT115" s="1"/>
      <c r="CU115" s="1"/>
      <c r="CV115" s="1"/>
      <c r="CW115" s="1"/>
      <c r="CX115" s="1"/>
      <c r="CY115" s="1"/>
      <c r="CZ115" s="1"/>
    </row>
    <row r="116" spans="2:104"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  <c r="BZ116" s="1"/>
      <c r="CA116" s="1"/>
      <c r="CB116" s="1"/>
      <c r="CC116" s="1"/>
      <c r="CD116" s="1"/>
      <c r="CE116" s="1"/>
      <c r="CF116" s="1"/>
      <c r="CG116" s="1"/>
      <c r="CH116" s="1"/>
      <c r="CI116" s="1"/>
      <c r="CJ116" s="1"/>
      <c r="CK116" s="1"/>
      <c r="CL116" s="1"/>
      <c r="CM116" s="1"/>
      <c r="CN116" s="1"/>
      <c r="CO116" s="1"/>
      <c r="CP116" s="1"/>
      <c r="CQ116" s="1"/>
      <c r="CR116" s="1"/>
      <c r="CS116" s="1"/>
      <c r="CT116" s="1"/>
      <c r="CU116" s="1"/>
      <c r="CV116" s="1"/>
      <c r="CW116" s="1"/>
      <c r="CX116" s="1"/>
      <c r="CY116" s="1"/>
      <c r="CZ116" s="1"/>
    </row>
    <row r="117" spans="2:104"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  <c r="BX117" s="1"/>
      <c r="BY117" s="1"/>
      <c r="BZ117" s="1"/>
      <c r="CA117" s="1"/>
      <c r="CB117" s="1"/>
      <c r="CC117" s="1"/>
      <c r="CD117" s="1"/>
      <c r="CE117" s="1"/>
      <c r="CF117" s="1"/>
      <c r="CG117" s="1"/>
      <c r="CH117" s="1"/>
      <c r="CI117" s="1"/>
      <c r="CJ117" s="1"/>
      <c r="CK117" s="1"/>
      <c r="CL117" s="1"/>
      <c r="CM117" s="1"/>
      <c r="CN117" s="1"/>
      <c r="CO117" s="1"/>
      <c r="CP117" s="1"/>
      <c r="CQ117" s="1"/>
      <c r="CR117" s="1"/>
      <c r="CS117" s="1"/>
      <c r="CT117" s="1"/>
      <c r="CU117" s="1"/>
      <c r="CV117" s="1"/>
      <c r="CW117" s="1"/>
      <c r="CX117" s="1"/>
      <c r="CY117" s="1"/>
      <c r="CZ117" s="1"/>
    </row>
    <row r="118" spans="2:104"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  <c r="BX118" s="1"/>
      <c r="BY118" s="1"/>
      <c r="BZ118" s="1"/>
      <c r="CA118" s="1"/>
      <c r="CB118" s="1"/>
      <c r="CC118" s="1"/>
      <c r="CD118" s="1"/>
      <c r="CE118" s="1"/>
      <c r="CF118" s="1"/>
      <c r="CG118" s="1"/>
      <c r="CH118" s="1"/>
      <c r="CI118" s="1"/>
      <c r="CJ118" s="1"/>
      <c r="CK118" s="1"/>
      <c r="CL118" s="1"/>
      <c r="CM118" s="1"/>
      <c r="CN118" s="1"/>
      <c r="CO118" s="1"/>
      <c r="CP118" s="1"/>
      <c r="CQ118" s="1"/>
      <c r="CR118" s="1"/>
      <c r="CS118" s="1"/>
      <c r="CT118" s="1"/>
      <c r="CU118" s="1"/>
      <c r="CV118" s="1"/>
      <c r="CW118" s="1"/>
      <c r="CX118" s="1"/>
      <c r="CY118" s="1"/>
      <c r="CZ118" s="1"/>
    </row>
    <row r="119" spans="2:104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1"/>
      <c r="BV119" s="1"/>
      <c r="BW119" s="1"/>
      <c r="BX119" s="1"/>
      <c r="BY119" s="1"/>
      <c r="BZ119" s="1"/>
      <c r="CA119" s="1"/>
      <c r="CB119" s="1"/>
      <c r="CC119" s="1"/>
      <c r="CD119" s="1"/>
      <c r="CE119" s="1"/>
      <c r="CF119" s="1"/>
      <c r="CG119" s="1"/>
      <c r="CH119" s="1"/>
      <c r="CI119" s="1"/>
      <c r="CJ119" s="1"/>
      <c r="CK119" s="1"/>
      <c r="CL119" s="1"/>
      <c r="CM119" s="1"/>
      <c r="CN119" s="1"/>
      <c r="CO119" s="1"/>
      <c r="CP119" s="1"/>
      <c r="CQ119" s="1"/>
      <c r="CR119" s="1"/>
      <c r="CS119" s="1"/>
      <c r="CT119" s="1"/>
      <c r="CU119" s="1"/>
      <c r="CV119" s="1"/>
      <c r="CW119" s="1"/>
      <c r="CX119" s="1"/>
      <c r="CY119" s="1"/>
      <c r="CZ119" s="1"/>
    </row>
    <row r="120" spans="2:104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1"/>
      <c r="BY120" s="1"/>
      <c r="BZ120" s="1"/>
      <c r="CA120" s="1"/>
      <c r="CB120" s="1"/>
      <c r="CC120" s="1"/>
      <c r="CD120" s="1"/>
      <c r="CE120" s="1"/>
      <c r="CF120" s="1"/>
      <c r="CG120" s="1"/>
      <c r="CH120" s="1"/>
      <c r="CI120" s="1"/>
      <c r="CJ120" s="1"/>
      <c r="CK120" s="1"/>
      <c r="CL120" s="1"/>
      <c r="CM120" s="1"/>
      <c r="CN120" s="1"/>
      <c r="CO120" s="1"/>
      <c r="CP120" s="1"/>
      <c r="CQ120" s="1"/>
      <c r="CR120" s="1"/>
      <c r="CS120" s="1"/>
      <c r="CT120" s="1"/>
      <c r="CU120" s="1"/>
      <c r="CV120" s="1"/>
      <c r="CW120" s="1"/>
      <c r="CX120" s="1"/>
      <c r="CY120" s="1"/>
      <c r="CZ120" s="1"/>
    </row>
    <row r="121" spans="2:104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  <c r="BX121" s="1"/>
      <c r="BY121" s="1"/>
      <c r="BZ121" s="1"/>
      <c r="CA121" s="1"/>
      <c r="CB121" s="1"/>
      <c r="CC121" s="1"/>
      <c r="CD121" s="1"/>
      <c r="CE121" s="1"/>
      <c r="CF121" s="1"/>
      <c r="CG121" s="1"/>
      <c r="CH121" s="1"/>
      <c r="CI121" s="1"/>
      <c r="CJ121" s="1"/>
      <c r="CK121" s="1"/>
      <c r="CL121" s="1"/>
      <c r="CM121" s="1"/>
      <c r="CN121" s="1"/>
      <c r="CO121" s="1"/>
      <c r="CP121" s="1"/>
      <c r="CQ121" s="1"/>
      <c r="CR121" s="1"/>
      <c r="CS121" s="1"/>
      <c r="CT121" s="1"/>
      <c r="CU121" s="1"/>
      <c r="CV121" s="1"/>
      <c r="CW121" s="1"/>
      <c r="CX121" s="1"/>
      <c r="CY121" s="1"/>
      <c r="CZ121" s="1"/>
    </row>
    <row r="122" spans="2:104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  <c r="BV122" s="1"/>
      <c r="BW122" s="1"/>
      <c r="BX122" s="1"/>
      <c r="BY122" s="1"/>
      <c r="BZ122" s="1"/>
      <c r="CA122" s="1"/>
      <c r="CB122" s="1"/>
      <c r="CC122" s="1"/>
      <c r="CD122" s="1"/>
      <c r="CE122" s="1"/>
      <c r="CF122" s="1"/>
      <c r="CG122" s="1"/>
      <c r="CH122" s="1"/>
      <c r="CI122" s="1"/>
      <c r="CJ122" s="1"/>
      <c r="CK122" s="1"/>
      <c r="CL122" s="1"/>
      <c r="CM122" s="1"/>
      <c r="CN122" s="1"/>
      <c r="CO122" s="1"/>
      <c r="CP122" s="1"/>
      <c r="CQ122" s="1"/>
      <c r="CR122" s="1"/>
      <c r="CS122" s="1"/>
      <c r="CT122" s="1"/>
      <c r="CU122" s="1"/>
      <c r="CV122" s="1"/>
      <c r="CW122" s="1"/>
      <c r="CX122" s="1"/>
      <c r="CY122" s="1"/>
      <c r="CZ122" s="1"/>
    </row>
    <row r="123" spans="2:104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  <c r="BR123" s="1"/>
      <c r="BS123" s="1"/>
      <c r="BT123" s="1"/>
      <c r="BU123" s="1"/>
      <c r="BV123" s="1"/>
      <c r="BW123" s="1"/>
      <c r="BX123" s="1"/>
      <c r="BY123" s="1"/>
      <c r="BZ123" s="1"/>
      <c r="CA123" s="1"/>
      <c r="CB123" s="1"/>
      <c r="CC123" s="1"/>
      <c r="CD123" s="1"/>
      <c r="CE123" s="1"/>
      <c r="CF123" s="1"/>
      <c r="CG123" s="1"/>
      <c r="CH123" s="1"/>
      <c r="CI123" s="1"/>
      <c r="CJ123" s="1"/>
      <c r="CK123" s="1"/>
      <c r="CL123" s="1"/>
      <c r="CM123" s="1"/>
      <c r="CN123" s="1"/>
      <c r="CO123" s="1"/>
      <c r="CP123" s="1"/>
      <c r="CQ123" s="1"/>
      <c r="CR123" s="1"/>
      <c r="CS123" s="1"/>
      <c r="CT123" s="1"/>
      <c r="CU123" s="1"/>
      <c r="CV123" s="1"/>
      <c r="CW123" s="1"/>
      <c r="CX123" s="1"/>
      <c r="CY123" s="1"/>
      <c r="CZ123" s="1"/>
    </row>
    <row r="124" spans="2:104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  <c r="BS124" s="1"/>
      <c r="BT124" s="1"/>
      <c r="BU124" s="1"/>
      <c r="BV124" s="1"/>
      <c r="BW124" s="1"/>
      <c r="BX124" s="1"/>
      <c r="BY124" s="1"/>
      <c r="BZ124" s="1"/>
      <c r="CA124" s="1"/>
      <c r="CB124" s="1"/>
      <c r="CC124" s="1"/>
      <c r="CD124" s="1"/>
      <c r="CE124" s="1"/>
      <c r="CF124" s="1"/>
      <c r="CG124" s="1"/>
      <c r="CH124" s="1"/>
      <c r="CI124" s="1"/>
      <c r="CJ124" s="1"/>
      <c r="CK124" s="1"/>
      <c r="CL124" s="1"/>
      <c r="CM124" s="1"/>
      <c r="CN124" s="1"/>
      <c r="CO124" s="1"/>
      <c r="CP124" s="1"/>
      <c r="CQ124" s="1"/>
      <c r="CR124" s="1"/>
      <c r="CS124" s="1"/>
      <c r="CT124" s="1"/>
      <c r="CU124" s="1"/>
      <c r="CV124" s="1"/>
      <c r="CW124" s="1"/>
      <c r="CX124" s="1"/>
      <c r="CY124" s="1"/>
      <c r="CZ124" s="1"/>
    </row>
    <row r="125" spans="2:104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1"/>
      <c r="BT125" s="1"/>
      <c r="BU125" s="1"/>
      <c r="BV125" s="1"/>
      <c r="BW125" s="1"/>
      <c r="BX125" s="1"/>
      <c r="BY125" s="1"/>
      <c r="BZ125" s="1"/>
      <c r="CA125" s="1"/>
      <c r="CB125" s="1"/>
      <c r="CC125" s="1"/>
      <c r="CD125" s="1"/>
      <c r="CE125" s="1"/>
      <c r="CF125" s="1"/>
      <c r="CG125" s="1"/>
      <c r="CH125" s="1"/>
      <c r="CI125" s="1"/>
      <c r="CJ125" s="1"/>
      <c r="CK125" s="1"/>
      <c r="CL125" s="1"/>
      <c r="CM125" s="1"/>
      <c r="CN125" s="1"/>
      <c r="CO125" s="1"/>
      <c r="CP125" s="1"/>
      <c r="CQ125" s="1"/>
      <c r="CR125" s="1"/>
      <c r="CS125" s="1"/>
      <c r="CT125" s="1"/>
      <c r="CU125" s="1"/>
      <c r="CV125" s="1"/>
      <c r="CW125" s="1"/>
      <c r="CX125" s="1"/>
      <c r="CY125" s="1"/>
      <c r="CZ125" s="1"/>
    </row>
    <row r="126" spans="2:104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  <c r="BU126" s="1"/>
      <c r="BV126" s="1"/>
      <c r="BW126" s="1"/>
      <c r="BX126" s="1"/>
      <c r="BY126" s="1"/>
      <c r="BZ126" s="1"/>
      <c r="CA126" s="1"/>
      <c r="CB126" s="1"/>
      <c r="CC126" s="1"/>
      <c r="CD126" s="1"/>
      <c r="CE126" s="1"/>
      <c r="CF126" s="1"/>
      <c r="CG126" s="1"/>
      <c r="CH126" s="1"/>
      <c r="CI126" s="1"/>
      <c r="CJ126" s="1"/>
      <c r="CK126" s="1"/>
      <c r="CL126" s="1"/>
      <c r="CM126" s="1"/>
      <c r="CN126" s="1"/>
      <c r="CO126" s="1"/>
      <c r="CP126" s="1"/>
      <c r="CQ126" s="1"/>
      <c r="CR126" s="1"/>
      <c r="CS126" s="1"/>
      <c r="CT126" s="1"/>
      <c r="CU126" s="1"/>
      <c r="CV126" s="1"/>
      <c r="CW126" s="1"/>
      <c r="CX126" s="1"/>
      <c r="CY126" s="1"/>
      <c r="CZ126" s="1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CZ126"/>
  <sheetViews>
    <sheetView showZeros="0" topLeftCell="A16" workbookViewId="0">
      <selection activeCell="B30" sqref="B30"/>
    </sheetView>
  </sheetViews>
  <sheetFormatPr defaultRowHeight="15"/>
  <cols>
    <col min="1" max="1" width="34.5703125" customWidth="1"/>
    <col min="2" max="2" width="13.5703125" customWidth="1"/>
    <col min="3" max="3" width="14.28515625" customWidth="1"/>
    <col min="4" max="4" width="16.42578125" customWidth="1"/>
    <col min="5" max="5" width="16.140625" customWidth="1"/>
    <col min="6" max="6" width="20.85546875" customWidth="1"/>
    <col min="7" max="36" width="29.7109375" customWidth="1"/>
  </cols>
  <sheetData>
    <row r="1" spans="1:104">
      <c r="A1" s="8" t="s">
        <v>5</v>
      </c>
      <c r="B1" s="8"/>
      <c r="C1" s="8"/>
      <c r="D1" s="8"/>
      <c r="E1" s="8"/>
      <c r="F1" s="8"/>
      <c r="G1" s="8"/>
      <c r="H1" s="7"/>
    </row>
    <row r="2" spans="1:104" ht="30">
      <c r="A2" s="8" t="s">
        <v>6</v>
      </c>
      <c r="B2" s="8"/>
      <c r="C2" s="8"/>
      <c r="D2" s="8"/>
      <c r="E2" s="8"/>
      <c r="F2" s="8"/>
      <c r="G2" s="8"/>
      <c r="H2" s="7"/>
    </row>
    <row r="3" spans="1:104">
      <c r="A3" s="8" t="s">
        <v>7</v>
      </c>
      <c r="B3" s="8"/>
      <c r="C3" s="8"/>
      <c r="D3" s="8"/>
      <c r="E3" s="8"/>
      <c r="F3" s="8"/>
      <c r="G3" s="8"/>
      <c r="H3" s="7"/>
    </row>
    <row r="4" spans="1:104" ht="15.75" thickBot="1">
      <c r="A4" s="8" t="s">
        <v>8</v>
      </c>
      <c r="B4" s="18"/>
      <c r="C4" s="8"/>
      <c r="D4" s="8"/>
      <c r="E4" s="18"/>
      <c r="F4" s="8"/>
      <c r="G4" s="8"/>
      <c r="H4" s="7"/>
    </row>
    <row r="5" spans="1:104" ht="45">
      <c r="A5" s="5" t="s">
        <v>0</v>
      </c>
      <c r="B5" s="19" t="s">
        <v>9</v>
      </c>
      <c r="C5" s="5" t="s">
        <v>10</v>
      </c>
      <c r="D5" s="5" t="s">
        <v>11</v>
      </c>
      <c r="E5" s="19" t="s">
        <v>12</v>
      </c>
      <c r="F5" s="5" t="s">
        <v>13</v>
      </c>
      <c r="G5" s="5" t="s">
        <v>14</v>
      </c>
      <c r="H5" s="7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</row>
    <row r="6" spans="1:104">
      <c r="A6" s="5" t="s">
        <v>15</v>
      </c>
      <c r="B6" s="20" t="s">
        <v>16</v>
      </c>
      <c r="C6" s="5" t="s">
        <v>16</v>
      </c>
      <c r="D6" s="5" t="s">
        <v>16</v>
      </c>
      <c r="E6" s="20" t="s">
        <v>16</v>
      </c>
      <c r="F6" s="5" t="s">
        <v>16</v>
      </c>
      <c r="G6" s="5" t="s">
        <v>16</v>
      </c>
      <c r="H6" s="7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</row>
    <row r="7" spans="1:104">
      <c r="A7" s="5" t="s">
        <v>2</v>
      </c>
      <c r="B7" s="20" t="s">
        <v>17</v>
      </c>
      <c r="C7" s="5" t="s">
        <v>17</v>
      </c>
      <c r="D7" s="5" t="s">
        <v>17</v>
      </c>
      <c r="E7" s="20" t="s">
        <v>17</v>
      </c>
      <c r="F7" s="5" t="s">
        <v>17</v>
      </c>
      <c r="G7" s="5" t="s">
        <v>17</v>
      </c>
      <c r="H7" s="7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</row>
    <row r="8" spans="1:104">
      <c r="A8" s="5" t="s">
        <v>3</v>
      </c>
      <c r="B8" s="20" t="s">
        <v>4</v>
      </c>
      <c r="C8" s="5" t="s">
        <v>4</v>
      </c>
      <c r="D8" s="5" t="s">
        <v>4</v>
      </c>
      <c r="E8" s="20" t="s">
        <v>4</v>
      </c>
      <c r="F8" s="5"/>
      <c r="G8" s="5"/>
      <c r="H8" s="7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</row>
    <row r="9" spans="1:104">
      <c r="A9" t="s">
        <v>73</v>
      </c>
      <c r="B9" s="21">
        <v>254</v>
      </c>
      <c r="C9" s="1">
        <v>0</v>
      </c>
      <c r="D9" s="1">
        <v>0</v>
      </c>
      <c r="E9" s="21">
        <v>948255</v>
      </c>
      <c r="F9" s="1">
        <v>346000</v>
      </c>
      <c r="G9" s="1">
        <v>0</v>
      </c>
      <c r="H9" s="7"/>
    </row>
    <row r="10" spans="1:104">
      <c r="A10" t="s">
        <v>74</v>
      </c>
      <c r="B10" s="21">
        <v>49</v>
      </c>
      <c r="C10" s="1">
        <v>0</v>
      </c>
      <c r="D10" s="1">
        <v>0</v>
      </c>
      <c r="E10" s="21">
        <v>1556332</v>
      </c>
      <c r="F10" s="1">
        <v>448000</v>
      </c>
      <c r="G10" s="1">
        <v>0</v>
      </c>
      <c r="H10" s="7"/>
    </row>
    <row r="11" spans="1:104">
      <c r="A11" t="s">
        <v>75</v>
      </c>
      <c r="B11" s="21">
        <v>0</v>
      </c>
      <c r="C11" s="1">
        <v>0</v>
      </c>
      <c r="D11" s="1">
        <v>0</v>
      </c>
      <c r="E11" s="21">
        <v>2895772</v>
      </c>
      <c r="F11" s="1">
        <v>1510000</v>
      </c>
      <c r="G11" s="1">
        <v>0</v>
      </c>
      <c r="H11" s="7"/>
    </row>
    <row r="12" spans="1:104">
      <c r="A12" t="s">
        <v>76</v>
      </c>
      <c r="B12" s="21">
        <v>0</v>
      </c>
      <c r="C12" s="1">
        <v>0</v>
      </c>
      <c r="D12" s="1">
        <v>0</v>
      </c>
      <c r="E12" s="21">
        <v>463111</v>
      </c>
      <c r="F12" s="1">
        <v>237000</v>
      </c>
      <c r="G12" s="1">
        <v>0</v>
      </c>
      <c r="H12" s="7"/>
    </row>
    <row r="13" spans="1:104">
      <c r="A13" t="s">
        <v>77</v>
      </c>
      <c r="B13" s="21">
        <v>0</v>
      </c>
      <c r="C13" s="1">
        <v>0</v>
      </c>
      <c r="D13" s="1">
        <v>0</v>
      </c>
      <c r="E13" s="21">
        <v>36</v>
      </c>
      <c r="F13" s="1">
        <v>0</v>
      </c>
      <c r="G13" s="1">
        <v>0</v>
      </c>
      <c r="H13" s="7"/>
    </row>
    <row r="14" spans="1:104">
      <c r="A14" s="9" t="s">
        <v>78</v>
      </c>
      <c r="B14" s="22">
        <v>57485</v>
      </c>
      <c r="C14" s="10">
        <v>1000</v>
      </c>
      <c r="D14" s="10">
        <v>0</v>
      </c>
      <c r="E14" s="22">
        <v>21844308</v>
      </c>
      <c r="F14" s="10">
        <v>10816000</v>
      </c>
      <c r="G14" s="1">
        <v>0</v>
      </c>
      <c r="H14" s="7"/>
    </row>
    <row r="15" spans="1:104">
      <c r="A15" t="s">
        <v>79</v>
      </c>
      <c r="B15" s="21">
        <v>0</v>
      </c>
      <c r="C15" s="1">
        <v>0</v>
      </c>
      <c r="D15" s="1">
        <v>0</v>
      </c>
      <c r="E15" s="21">
        <v>966044</v>
      </c>
      <c r="F15" s="1">
        <v>457000</v>
      </c>
      <c r="G15" s="1">
        <v>0</v>
      </c>
      <c r="H15" s="7"/>
    </row>
    <row r="16" spans="1:104">
      <c r="A16" t="s">
        <v>80</v>
      </c>
      <c r="B16" s="21">
        <v>666</v>
      </c>
      <c r="C16" s="1">
        <v>0</v>
      </c>
      <c r="D16" s="1">
        <v>0</v>
      </c>
      <c r="E16" s="21">
        <v>777706</v>
      </c>
      <c r="F16" s="1">
        <v>224000</v>
      </c>
      <c r="G16" s="1">
        <v>0</v>
      </c>
      <c r="H16" s="7"/>
    </row>
    <row r="17" spans="1:8">
      <c r="A17" t="s">
        <v>81</v>
      </c>
      <c r="B17" s="21">
        <v>0</v>
      </c>
      <c r="C17" s="1">
        <v>0</v>
      </c>
      <c r="D17" s="1">
        <v>0</v>
      </c>
      <c r="E17" s="21">
        <v>490687</v>
      </c>
      <c r="F17" s="1">
        <v>111000</v>
      </c>
      <c r="G17" s="1">
        <v>0</v>
      </c>
      <c r="H17" s="7"/>
    </row>
    <row r="18" spans="1:8">
      <c r="A18" t="s">
        <v>82</v>
      </c>
      <c r="B18" s="21">
        <v>188353</v>
      </c>
      <c r="C18" s="1">
        <v>91000</v>
      </c>
      <c r="D18" s="1">
        <v>0</v>
      </c>
      <c r="E18" s="21">
        <v>4349140</v>
      </c>
      <c r="F18" s="1">
        <v>1909000</v>
      </c>
      <c r="G18" s="1">
        <v>0</v>
      </c>
      <c r="H18" s="7"/>
    </row>
    <row r="19" spans="1:8">
      <c r="A19" s="9" t="s">
        <v>83</v>
      </c>
      <c r="B19" s="22">
        <v>262684</v>
      </c>
      <c r="C19" s="10">
        <v>39000</v>
      </c>
      <c r="D19" s="10">
        <v>0</v>
      </c>
      <c r="E19" s="22">
        <v>43835702</v>
      </c>
      <c r="F19" s="10">
        <v>10748000</v>
      </c>
      <c r="G19" s="1">
        <v>0</v>
      </c>
      <c r="H19" s="7"/>
    </row>
    <row r="20" spans="1:8">
      <c r="A20" t="s">
        <v>84</v>
      </c>
      <c r="B20" s="21">
        <v>0</v>
      </c>
      <c r="C20" s="1">
        <v>0</v>
      </c>
      <c r="D20" s="1">
        <v>0</v>
      </c>
      <c r="E20" s="21">
        <v>1008429</v>
      </c>
      <c r="F20" s="1">
        <v>432000</v>
      </c>
      <c r="G20" s="1">
        <v>0</v>
      </c>
      <c r="H20" s="7"/>
    </row>
    <row r="21" spans="1:8">
      <c r="A21" t="s">
        <v>85</v>
      </c>
      <c r="B21" s="21">
        <v>0</v>
      </c>
      <c r="C21" s="1">
        <v>0</v>
      </c>
      <c r="D21" s="1">
        <v>0</v>
      </c>
      <c r="E21" s="21">
        <v>3259346</v>
      </c>
      <c r="F21" s="1">
        <v>1652000</v>
      </c>
      <c r="G21" s="1">
        <v>0</v>
      </c>
      <c r="H21" s="7"/>
    </row>
    <row r="22" spans="1:8">
      <c r="A22" t="s">
        <v>86</v>
      </c>
      <c r="B22" s="21">
        <v>0</v>
      </c>
      <c r="C22" s="1">
        <v>0</v>
      </c>
      <c r="D22" s="1">
        <v>0</v>
      </c>
      <c r="E22" s="21">
        <v>3199113</v>
      </c>
      <c r="F22" s="1">
        <v>467000</v>
      </c>
      <c r="G22" s="1">
        <v>0</v>
      </c>
      <c r="H22" s="7"/>
    </row>
    <row r="23" spans="1:8">
      <c r="A23" t="s">
        <v>87</v>
      </c>
      <c r="B23" s="21">
        <v>26910</v>
      </c>
      <c r="C23" s="1">
        <v>2000</v>
      </c>
      <c r="D23" s="1">
        <v>0</v>
      </c>
      <c r="E23" s="21">
        <v>6760084</v>
      </c>
      <c r="F23" s="1">
        <v>3317000</v>
      </c>
      <c r="G23" s="1">
        <v>0</v>
      </c>
      <c r="H23" s="7"/>
    </row>
    <row r="24" spans="1:8">
      <c r="A24" t="s">
        <v>88</v>
      </c>
      <c r="B24" s="21">
        <v>0</v>
      </c>
      <c r="C24" s="1">
        <v>0</v>
      </c>
      <c r="D24" s="1">
        <v>0</v>
      </c>
      <c r="E24" s="21">
        <v>704548</v>
      </c>
      <c r="F24" s="1">
        <v>275000</v>
      </c>
      <c r="G24" s="1">
        <v>0</v>
      </c>
      <c r="H24" s="7"/>
    </row>
    <row r="25" spans="1:8">
      <c r="A25" t="s">
        <v>89</v>
      </c>
      <c r="B25" s="21">
        <v>52202</v>
      </c>
      <c r="C25" s="1">
        <v>12000</v>
      </c>
      <c r="D25" s="1">
        <v>0</v>
      </c>
      <c r="E25" s="21">
        <v>3113080</v>
      </c>
      <c r="F25" s="1">
        <v>1515000</v>
      </c>
      <c r="G25" s="1">
        <v>0</v>
      </c>
      <c r="H25" s="7"/>
    </row>
    <row r="26" spans="1:8">
      <c r="A26" t="s">
        <v>90</v>
      </c>
      <c r="B26" s="21">
        <v>0</v>
      </c>
      <c r="C26" s="1">
        <v>0</v>
      </c>
      <c r="D26" s="1">
        <v>0</v>
      </c>
      <c r="E26" s="21">
        <v>265350</v>
      </c>
      <c r="F26" s="1">
        <v>52000</v>
      </c>
      <c r="G26" s="1">
        <v>0</v>
      </c>
      <c r="H26" s="7"/>
    </row>
    <row r="27" spans="1:8">
      <c r="A27" t="s">
        <v>91</v>
      </c>
      <c r="B27" s="21">
        <v>0</v>
      </c>
      <c r="C27" s="1">
        <v>0</v>
      </c>
      <c r="D27" s="1">
        <v>0</v>
      </c>
      <c r="E27" s="21">
        <v>478254</v>
      </c>
      <c r="F27" s="1">
        <v>173000</v>
      </c>
      <c r="G27" s="1">
        <v>0</v>
      </c>
      <c r="H27" s="7"/>
    </row>
    <row r="28" spans="1:8">
      <c r="A28" t="s">
        <v>92</v>
      </c>
      <c r="B28" s="21">
        <v>268543</v>
      </c>
      <c r="C28" s="1">
        <v>40000</v>
      </c>
      <c r="D28" s="1">
        <v>0</v>
      </c>
      <c r="E28" s="21">
        <v>1111347</v>
      </c>
      <c r="F28" s="1">
        <v>567000</v>
      </c>
      <c r="G28" s="1">
        <v>0</v>
      </c>
      <c r="H28" s="7"/>
    </row>
    <row r="29" spans="1:8">
      <c r="A29" t="s">
        <v>93</v>
      </c>
      <c r="B29" s="21">
        <v>0</v>
      </c>
      <c r="C29" s="1">
        <v>0</v>
      </c>
      <c r="D29" s="1">
        <v>0</v>
      </c>
      <c r="E29" s="21">
        <v>3474</v>
      </c>
      <c r="F29" s="1">
        <v>1000</v>
      </c>
      <c r="G29" s="1">
        <v>0</v>
      </c>
      <c r="H29" s="7"/>
    </row>
    <row r="30" spans="1:8">
      <c r="A30" s="9" t="s">
        <v>94</v>
      </c>
      <c r="B30" s="22">
        <v>1241220</v>
      </c>
      <c r="C30" s="10">
        <v>695000</v>
      </c>
      <c r="D30" s="10">
        <v>0</v>
      </c>
      <c r="E30" s="22">
        <v>11708045</v>
      </c>
      <c r="F30" s="10">
        <v>5237000</v>
      </c>
      <c r="G30" s="1">
        <v>0</v>
      </c>
      <c r="H30" s="7"/>
    </row>
    <row r="31" spans="1:8">
      <c r="A31" s="9" t="s">
        <v>95</v>
      </c>
      <c r="B31" s="22">
        <v>13640</v>
      </c>
      <c r="C31" s="10">
        <v>1000</v>
      </c>
      <c r="D31" s="10">
        <v>0</v>
      </c>
      <c r="E31" s="22">
        <v>20242363</v>
      </c>
      <c r="F31" s="10">
        <v>9283000</v>
      </c>
      <c r="G31" s="1">
        <v>0</v>
      </c>
      <c r="H31" s="7"/>
    </row>
    <row r="32" spans="1:8">
      <c r="A32" t="s">
        <v>96</v>
      </c>
      <c r="B32" s="21">
        <v>0</v>
      </c>
      <c r="C32" s="1">
        <v>0</v>
      </c>
      <c r="D32" s="1">
        <v>0</v>
      </c>
      <c r="E32" s="21">
        <v>1022749</v>
      </c>
      <c r="F32" s="1">
        <v>372000</v>
      </c>
      <c r="G32" s="1">
        <v>0</v>
      </c>
      <c r="H32" s="7"/>
    </row>
    <row r="33" spans="1:104">
      <c r="A33" t="s">
        <v>97</v>
      </c>
      <c r="B33" s="21">
        <v>10680</v>
      </c>
      <c r="C33" s="1">
        <v>0</v>
      </c>
      <c r="D33" s="1">
        <v>0</v>
      </c>
      <c r="E33" s="21">
        <v>7159</v>
      </c>
      <c r="F33" s="1">
        <v>2000</v>
      </c>
      <c r="G33" s="1">
        <v>0</v>
      </c>
      <c r="H33" s="7"/>
    </row>
    <row r="34" spans="1:104">
      <c r="A34" t="s">
        <v>98</v>
      </c>
      <c r="B34" s="21">
        <v>95889</v>
      </c>
      <c r="C34" s="1">
        <v>11000</v>
      </c>
      <c r="D34" s="1">
        <v>0</v>
      </c>
      <c r="E34" s="21">
        <v>7942779</v>
      </c>
      <c r="F34" s="1">
        <v>1700000</v>
      </c>
      <c r="G34" s="1">
        <v>0</v>
      </c>
      <c r="H34" s="7"/>
    </row>
    <row r="35" spans="1:104">
      <c r="A35" s="9" t="s">
        <v>99</v>
      </c>
      <c r="B35" s="22">
        <v>1813</v>
      </c>
      <c r="C35" s="10">
        <v>0</v>
      </c>
      <c r="D35" s="10">
        <v>0</v>
      </c>
      <c r="E35" s="22">
        <v>22803970</v>
      </c>
      <c r="F35" s="10">
        <v>4235000</v>
      </c>
      <c r="G35" s="1">
        <v>0</v>
      </c>
      <c r="H35" s="7"/>
    </row>
    <row r="36" spans="1:104" ht="15.75" thickBot="1">
      <c r="A36" s="13" t="s">
        <v>1</v>
      </c>
      <c r="B36" s="23">
        <v>2220388</v>
      </c>
      <c r="C36" s="14">
        <v>892000</v>
      </c>
      <c r="D36" s="13">
        <v>0</v>
      </c>
      <c r="E36" s="23">
        <v>161757183</v>
      </c>
      <c r="F36" s="14">
        <v>56086000</v>
      </c>
      <c r="G36" s="6">
        <v>0</v>
      </c>
      <c r="H36" s="7"/>
    </row>
    <row r="37" spans="1:104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</row>
    <row r="38" spans="1:104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</row>
    <row r="39" spans="1:104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</row>
    <row r="40" spans="1:104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</row>
    <row r="41" spans="1:104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</row>
    <row r="42" spans="1:104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</row>
    <row r="43" spans="1:104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</row>
    <row r="44" spans="1:104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</row>
    <row r="45" spans="1:104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</row>
    <row r="46" spans="1:104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</row>
    <row r="47" spans="1:104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</row>
    <row r="48" spans="1:104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</row>
    <row r="49" spans="2:104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</row>
    <row r="50" spans="2:104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</row>
    <row r="51" spans="2:104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</row>
    <row r="52" spans="2:104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</row>
    <row r="53" spans="2:104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</row>
    <row r="54" spans="2:104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</row>
    <row r="55" spans="2:104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</row>
    <row r="56" spans="2:104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</row>
    <row r="57" spans="2:104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</row>
    <row r="58" spans="2:104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</row>
    <row r="59" spans="2:104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</row>
    <row r="60" spans="2:104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</row>
    <row r="61" spans="2:104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</row>
    <row r="62" spans="2:104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</row>
    <row r="63" spans="2:104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</row>
    <row r="64" spans="2:104"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</row>
    <row r="65" spans="2:104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</row>
    <row r="66" spans="2:104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</row>
    <row r="67" spans="2:104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</row>
    <row r="68" spans="2:104"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</row>
    <row r="69" spans="2:104"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</row>
    <row r="70" spans="2:104"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</row>
    <row r="71" spans="2:104"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</row>
    <row r="72" spans="2:104"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</row>
    <row r="73" spans="2:104"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</row>
    <row r="74" spans="2:104"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</row>
    <row r="75" spans="2:104"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</row>
    <row r="76" spans="2:104"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</row>
    <row r="77" spans="2:104"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"/>
      <c r="CU77" s="1"/>
      <c r="CV77" s="1"/>
      <c r="CW77" s="1"/>
      <c r="CX77" s="1"/>
      <c r="CY77" s="1"/>
      <c r="CZ77" s="1"/>
    </row>
    <row r="78" spans="2:104"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1"/>
      <c r="CO78" s="1"/>
      <c r="CP78" s="1"/>
      <c r="CQ78" s="1"/>
      <c r="CR78" s="1"/>
      <c r="CS78" s="1"/>
      <c r="CT78" s="1"/>
      <c r="CU78" s="1"/>
      <c r="CV78" s="1"/>
      <c r="CW78" s="1"/>
      <c r="CX78" s="1"/>
      <c r="CY78" s="1"/>
      <c r="CZ78" s="1"/>
    </row>
    <row r="79" spans="2:104"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1"/>
      <c r="CO79" s="1"/>
      <c r="CP79" s="1"/>
      <c r="CQ79" s="1"/>
      <c r="CR79" s="1"/>
      <c r="CS79" s="1"/>
      <c r="CT79" s="1"/>
      <c r="CU79" s="1"/>
      <c r="CV79" s="1"/>
      <c r="CW79" s="1"/>
      <c r="CX79" s="1"/>
      <c r="CY79" s="1"/>
      <c r="CZ79" s="1"/>
    </row>
    <row r="80" spans="2:104"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1"/>
      <c r="CS80" s="1"/>
      <c r="CT80" s="1"/>
      <c r="CU80" s="1"/>
      <c r="CV80" s="1"/>
      <c r="CW80" s="1"/>
      <c r="CX80" s="1"/>
      <c r="CY80" s="1"/>
      <c r="CZ80" s="1"/>
    </row>
    <row r="81" spans="2:104"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1"/>
      <c r="CS81" s="1"/>
      <c r="CT81" s="1"/>
      <c r="CU81" s="1"/>
      <c r="CV81" s="1"/>
      <c r="CW81" s="1"/>
      <c r="CX81" s="1"/>
      <c r="CY81" s="1"/>
      <c r="CZ81" s="1"/>
    </row>
    <row r="82" spans="2:104"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1"/>
      <c r="CT82" s="1"/>
      <c r="CU82" s="1"/>
      <c r="CV82" s="1"/>
      <c r="CW82" s="1"/>
      <c r="CX82" s="1"/>
      <c r="CY82" s="1"/>
      <c r="CZ82" s="1"/>
    </row>
    <row r="83" spans="2:104"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1"/>
      <c r="CT83" s="1"/>
      <c r="CU83" s="1"/>
      <c r="CV83" s="1"/>
      <c r="CW83" s="1"/>
      <c r="CX83" s="1"/>
      <c r="CY83" s="1"/>
      <c r="CZ83" s="1"/>
    </row>
    <row r="84" spans="2:104"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1"/>
      <c r="CM84" s="1"/>
      <c r="CN84" s="1"/>
      <c r="CO84" s="1"/>
      <c r="CP84" s="1"/>
      <c r="CQ84" s="1"/>
      <c r="CR84" s="1"/>
      <c r="CS84" s="1"/>
      <c r="CT84" s="1"/>
      <c r="CU84" s="1"/>
      <c r="CV84" s="1"/>
      <c r="CW84" s="1"/>
      <c r="CX84" s="1"/>
      <c r="CY84" s="1"/>
      <c r="CZ84" s="1"/>
    </row>
    <row r="85" spans="2:104"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  <c r="CJ85" s="1"/>
      <c r="CK85" s="1"/>
      <c r="CL85" s="1"/>
      <c r="CM85" s="1"/>
      <c r="CN85" s="1"/>
      <c r="CO85" s="1"/>
      <c r="CP85" s="1"/>
      <c r="CQ85" s="1"/>
      <c r="CR85" s="1"/>
      <c r="CS85" s="1"/>
      <c r="CT85" s="1"/>
      <c r="CU85" s="1"/>
      <c r="CV85" s="1"/>
      <c r="CW85" s="1"/>
      <c r="CX85" s="1"/>
      <c r="CY85" s="1"/>
      <c r="CZ85" s="1"/>
    </row>
    <row r="86" spans="2:104"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  <c r="CI86" s="1"/>
      <c r="CJ86" s="1"/>
      <c r="CK86" s="1"/>
      <c r="CL86" s="1"/>
      <c r="CM86" s="1"/>
      <c r="CN86" s="1"/>
      <c r="CO86" s="1"/>
      <c r="CP86" s="1"/>
      <c r="CQ86" s="1"/>
      <c r="CR86" s="1"/>
      <c r="CS86" s="1"/>
      <c r="CT86" s="1"/>
      <c r="CU86" s="1"/>
      <c r="CV86" s="1"/>
      <c r="CW86" s="1"/>
      <c r="CX86" s="1"/>
      <c r="CY86" s="1"/>
      <c r="CZ86" s="1"/>
    </row>
    <row r="87" spans="2:104"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  <c r="CM87" s="1"/>
      <c r="CN87" s="1"/>
      <c r="CO87" s="1"/>
      <c r="CP87" s="1"/>
      <c r="CQ87" s="1"/>
      <c r="CR87" s="1"/>
      <c r="CS87" s="1"/>
      <c r="CT87" s="1"/>
      <c r="CU87" s="1"/>
      <c r="CV87" s="1"/>
      <c r="CW87" s="1"/>
      <c r="CX87" s="1"/>
      <c r="CY87" s="1"/>
      <c r="CZ87" s="1"/>
    </row>
    <row r="88" spans="2:104"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  <c r="CM88" s="1"/>
      <c r="CN88" s="1"/>
      <c r="CO88" s="1"/>
      <c r="CP88" s="1"/>
      <c r="CQ88" s="1"/>
      <c r="CR88" s="1"/>
      <c r="CS88" s="1"/>
      <c r="CT88" s="1"/>
      <c r="CU88" s="1"/>
      <c r="CV88" s="1"/>
      <c r="CW88" s="1"/>
      <c r="CX88" s="1"/>
      <c r="CY88" s="1"/>
      <c r="CZ88" s="1"/>
    </row>
    <row r="89" spans="2:104"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1"/>
      <c r="CP89" s="1"/>
      <c r="CQ89" s="1"/>
      <c r="CR89" s="1"/>
      <c r="CS89" s="1"/>
      <c r="CT89" s="1"/>
      <c r="CU89" s="1"/>
      <c r="CV89" s="1"/>
      <c r="CW89" s="1"/>
      <c r="CX89" s="1"/>
      <c r="CY89" s="1"/>
      <c r="CZ89" s="1"/>
    </row>
    <row r="90" spans="2:104"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  <c r="CJ90" s="1"/>
      <c r="CK90" s="1"/>
      <c r="CL90" s="1"/>
      <c r="CM90" s="1"/>
      <c r="CN90" s="1"/>
      <c r="CO90" s="1"/>
      <c r="CP90" s="1"/>
      <c r="CQ90" s="1"/>
      <c r="CR90" s="1"/>
      <c r="CS90" s="1"/>
      <c r="CT90" s="1"/>
      <c r="CU90" s="1"/>
      <c r="CV90" s="1"/>
      <c r="CW90" s="1"/>
      <c r="CX90" s="1"/>
      <c r="CY90" s="1"/>
      <c r="CZ90" s="1"/>
    </row>
    <row r="91" spans="2:104"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1"/>
      <c r="CH91" s="1"/>
      <c r="CI91" s="1"/>
      <c r="CJ91" s="1"/>
      <c r="CK91" s="1"/>
      <c r="CL91" s="1"/>
      <c r="CM91" s="1"/>
      <c r="CN91" s="1"/>
      <c r="CO91" s="1"/>
      <c r="CP91" s="1"/>
      <c r="CQ91" s="1"/>
      <c r="CR91" s="1"/>
      <c r="CS91" s="1"/>
      <c r="CT91" s="1"/>
      <c r="CU91" s="1"/>
      <c r="CV91" s="1"/>
      <c r="CW91" s="1"/>
      <c r="CX91" s="1"/>
      <c r="CY91" s="1"/>
      <c r="CZ91" s="1"/>
    </row>
    <row r="92" spans="2:104"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1"/>
      <c r="CH92" s="1"/>
      <c r="CI92" s="1"/>
      <c r="CJ92" s="1"/>
      <c r="CK92" s="1"/>
      <c r="CL92" s="1"/>
      <c r="CM92" s="1"/>
      <c r="CN92" s="1"/>
      <c r="CO92" s="1"/>
      <c r="CP92" s="1"/>
      <c r="CQ92" s="1"/>
      <c r="CR92" s="1"/>
      <c r="CS92" s="1"/>
      <c r="CT92" s="1"/>
      <c r="CU92" s="1"/>
      <c r="CV92" s="1"/>
      <c r="CW92" s="1"/>
      <c r="CX92" s="1"/>
      <c r="CY92" s="1"/>
      <c r="CZ92" s="1"/>
    </row>
    <row r="93" spans="2:104"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1"/>
      <c r="CT93" s="1"/>
      <c r="CU93" s="1"/>
      <c r="CV93" s="1"/>
      <c r="CW93" s="1"/>
      <c r="CX93" s="1"/>
      <c r="CY93" s="1"/>
      <c r="CZ93" s="1"/>
    </row>
    <row r="94" spans="2:104"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1"/>
      <c r="CU94" s="1"/>
      <c r="CV94" s="1"/>
      <c r="CW94" s="1"/>
      <c r="CX94" s="1"/>
      <c r="CY94" s="1"/>
      <c r="CZ94" s="1"/>
    </row>
    <row r="95" spans="2:104"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1"/>
      <c r="CU95" s="1"/>
      <c r="CV95" s="1"/>
      <c r="CW95" s="1"/>
      <c r="CX95" s="1"/>
      <c r="CY95" s="1"/>
      <c r="CZ95" s="1"/>
    </row>
    <row r="96" spans="2:104"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  <c r="CV96" s="1"/>
      <c r="CW96" s="1"/>
      <c r="CX96" s="1"/>
      <c r="CY96" s="1"/>
      <c r="CZ96" s="1"/>
    </row>
    <row r="97" spans="2:104"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  <c r="CP97" s="1"/>
      <c r="CQ97" s="1"/>
      <c r="CR97" s="1"/>
      <c r="CS97" s="1"/>
      <c r="CT97" s="1"/>
      <c r="CU97" s="1"/>
      <c r="CV97" s="1"/>
      <c r="CW97" s="1"/>
      <c r="CX97" s="1"/>
      <c r="CY97" s="1"/>
      <c r="CZ97" s="1"/>
    </row>
    <row r="98" spans="2:104"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  <c r="CS98" s="1"/>
      <c r="CT98" s="1"/>
      <c r="CU98" s="1"/>
      <c r="CV98" s="1"/>
      <c r="CW98" s="1"/>
      <c r="CX98" s="1"/>
      <c r="CY98" s="1"/>
      <c r="CZ98" s="1"/>
    </row>
    <row r="99" spans="2:104"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1"/>
      <c r="CT99" s="1"/>
      <c r="CU99" s="1"/>
      <c r="CV99" s="1"/>
      <c r="CW99" s="1"/>
      <c r="CX99" s="1"/>
      <c r="CY99" s="1"/>
      <c r="CZ99" s="1"/>
    </row>
    <row r="100" spans="2:104"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  <c r="CP100" s="1"/>
      <c r="CQ100" s="1"/>
      <c r="CR100" s="1"/>
      <c r="CS100" s="1"/>
      <c r="CT100" s="1"/>
      <c r="CU100" s="1"/>
      <c r="CV100" s="1"/>
      <c r="CW100" s="1"/>
      <c r="CX100" s="1"/>
      <c r="CY100" s="1"/>
      <c r="CZ100" s="1"/>
    </row>
    <row r="101" spans="2:104"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  <c r="CG101" s="1"/>
      <c r="CH101" s="1"/>
      <c r="CI101" s="1"/>
      <c r="CJ101" s="1"/>
      <c r="CK101" s="1"/>
      <c r="CL101" s="1"/>
      <c r="CM101" s="1"/>
      <c r="CN101" s="1"/>
      <c r="CO101" s="1"/>
      <c r="CP101" s="1"/>
      <c r="CQ101" s="1"/>
      <c r="CR101" s="1"/>
      <c r="CS101" s="1"/>
      <c r="CT101" s="1"/>
      <c r="CU101" s="1"/>
      <c r="CV101" s="1"/>
      <c r="CW101" s="1"/>
      <c r="CX101" s="1"/>
      <c r="CY101" s="1"/>
      <c r="CZ101" s="1"/>
    </row>
    <row r="102" spans="2:104"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  <c r="CI102" s="1"/>
      <c r="CJ102" s="1"/>
      <c r="CK102" s="1"/>
      <c r="CL102" s="1"/>
      <c r="CM102" s="1"/>
      <c r="CN102" s="1"/>
      <c r="CO102" s="1"/>
      <c r="CP102" s="1"/>
      <c r="CQ102" s="1"/>
      <c r="CR102" s="1"/>
      <c r="CS102" s="1"/>
      <c r="CT102" s="1"/>
      <c r="CU102" s="1"/>
      <c r="CV102" s="1"/>
      <c r="CW102" s="1"/>
      <c r="CX102" s="1"/>
      <c r="CY102" s="1"/>
      <c r="CZ102" s="1"/>
    </row>
    <row r="103" spans="2:104"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  <c r="CG103" s="1"/>
      <c r="CH103" s="1"/>
      <c r="CI103" s="1"/>
      <c r="CJ103" s="1"/>
      <c r="CK103" s="1"/>
      <c r="CL103" s="1"/>
      <c r="CM103" s="1"/>
      <c r="CN103" s="1"/>
      <c r="CO103" s="1"/>
      <c r="CP103" s="1"/>
      <c r="CQ103" s="1"/>
      <c r="CR103" s="1"/>
      <c r="CS103" s="1"/>
      <c r="CT103" s="1"/>
      <c r="CU103" s="1"/>
      <c r="CV103" s="1"/>
      <c r="CW103" s="1"/>
      <c r="CX103" s="1"/>
      <c r="CY103" s="1"/>
      <c r="CZ103" s="1"/>
    </row>
    <row r="104" spans="2:104"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  <c r="CH104" s="1"/>
      <c r="CI104" s="1"/>
      <c r="CJ104" s="1"/>
      <c r="CK104" s="1"/>
      <c r="CL104" s="1"/>
      <c r="CM104" s="1"/>
      <c r="CN104" s="1"/>
      <c r="CO104" s="1"/>
      <c r="CP104" s="1"/>
      <c r="CQ104" s="1"/>
      <c r="CR104" s="1"/>
      <c r="CS104" s="1"/>
      <c r="CT104" s="1"/>
      <c r="CU104" s="1"/>
      <c r="CV104" s="1"/>
      <c r="CW104" s="1"/>
      <c r="CX104" s="1"/>
      <c r="CY104" s="1"/>
      <c r="CZ104" s="1"/>
    </row>
    <row r="105" spans="2:104"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  <c r="CP105" s="1"/>
      <c r="CQ105" s="1"/>
      <c r="CR105" s="1"/>
      <c r="CS105" s="1"/>
      <c r="CT105" s="1"/>
      <c r="CU105" s="1"/>
      <c r="CV105" s="1"/>
      <c r="CW105" s="1"/>
      <c r="CX105" s="1"/>
      <c r="CY105" s="1"/>
      <c r="CZ105" s="1"/>
    </row>
    <row r="106" spans="2:104"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  <c r="CB106" s="1"/>
      <c r="CC106" s="1"/>
      <c r="CD106" s="1"/>
      <c r="CE106" s="1"/>
      <c r="CF106" s="1"/>
      <c r="CG106" s="1"/>
      <c r="CH106" s="1"/>
      <c r="CI106" s="1"/>
      <c r="CJ106" s="1"/>
      <c r="CK106" s="1"/>
      <c r="CL106" s="1"/>
      <c r="CM106" s="1"/>
      <c r="CN106" s="1"/>
      <c r="CO106" s="1"/>
      <c r="CP106" s="1"/>
      <c r="CQ106" s="1"/>
      <c r="CR106" s="1"/>
      <c r="CS106" s="1"/>
      <c r="CT106" s="1"/>
      <c r="CU106" s="1"/>
      <c r="CV106" s="1"/>
      <c r="CW106" s="1"/>
      <c r="CX106" s="1"/>
      <c r="CY106" s="1"/>
      <c r="CZ106" s="1"/>
    </row>
    <row r="107" spans="2:104"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  <c r="CB107" s="1"/>
      <c r="CC107" s="1"/>
      <c r="CD107" s="1"/>
      <c r="CE107" s="1"/>
      <c r="CF107" s="1"/>
      <c r="CG107" s="1"/>
      <c r="CH107" s="1"/>
      <c r="CI107" s="1"/>
      <c r="CJ107" s="1"/>
      <c r="CK107" s="1"/>
      <c r="CL107" s="1"/>
      <c r="CM107" s="1"/>
      <c r="CN107" s="1"/>
      <c r="CO107" s="1"/>
      <c r="CP107" s="1"/>
      <c r="CQ107" s="1"/>
      <c r="CR107" s="1"/>
      <c r="CS107" s="1"/>
      <c r="CT107" s="1"/>
      <c r="CU107" s="1"/>
      <c r="CV107" s="1"/>
      <c r="CW107" s="1"/>
      <c r="CX107" s="1"/>
      <c r="CY107" s="1"/>
      <c r="CZ107" s="1"/>
    </row>
    <row r="108" spans="2:104"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  <c r="CD108" s="1"/>
      <c r="CE108" s="1"/>
      <c r="CF108" s="1"/>
      <c r="CG108" s="1"/>
      <c r="CH108" s="1"/>
      <c r="CI108" s="1"/>
      <c r="CJ108" s="1"/>
      <c r="CK108" s="1"/>
      <c r="CL108" s="1"/>
      <c r="CM108" s="1"/>
      <c r="CN108" s="1"/>
      <c r="CO108" s="1"/>
      <c r="CP108" s="1"/>
      <c r="CQ108" s="1"/>
      <c r="CR108" s="1"/>
      <c r="CS108" s="1"/>
      <c r="CT108" s="1"/>
      <c r="CU108" s="1"/>
      <c r="CV108" s="1"/>
      <c r="CW108" s="1"/>
      <c r="CX108" s="1"/>
      <c r="CY108" s="1"/>
      <c r="CZ108" s="1"/>
    </row>
    <row r="109" spans="2:104"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  <c r="CB109" s="1"/>
      <c r="CC109" s="1"/>
      <c r="CD109" s="1"/>
      <c r="CE109" s="1"/>
      <c r="CF109" s="1"/>
      <c r="CG109" s="1"/>
      <c r="CH109" s="1"/>
      <c r="CI109" s="1"/>
      <c r="CJ109" s="1"/>
      <c r="CK109" s="1"/>
      <c r="CL109" s="1"/>
      <c r="CM109" s="1"/>
      <c r="CN109" s="1"/>
      <c r="CO109" s="1"/>
      <c r="CP109" s="1"/>
      <c r="CQ109" s="1"/>
      <c r="CR109" s="1"/>
      <c r="CS109" s="1"/>
      <c r="CT109" s="1"/>
      <c r="CU109" s="1"/>
      <c r="CV109" s="1"/>
      <c r="CW109" s="1"/>
      <c r="CX109" s="1"/>
      <c r="CY109" s="1"/>
      <c r="CZ109" s="1"/>
    </row>
    <row r="110" spans="2:104"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"/>
      <c r="CA110" s="1"/>
      <c r="CB110" s="1"/>
      <c r="CC110" s="1"/>
      <c r="CD110" s="1"/>
      <c r="CE110" s="1"/>
      <c r="CF110" s="1"/>
      <c r="CG110" s="1"/>
      <c r="CH110" s="1"/>
      <c r="CI110" s="1"/>
      <c r="CJ110" s="1"/>
      <c r="CK110" s="1"/>
      <c r="CL110" s="1"/>
      <c r="CM110" s="1"/>
      <c r="CN110" s="1"/>
      <c r="CO110" s="1"/>
      <c r="CP110" s="1"/>
      <c r="CQ110" s="1"/>
      <c r="CR110" s="1"/>
      <c r="CS110" s="1"/>
      <c r="CT110" s="1"/>
      <c r="CU110" s="1"/>
      <c r="CV110" s="1"/>
      <c r="CW110" s="1"/>
      <c r="CX110" s="1"/>
      <c r="CY110" s="1"/>
      <c r="CZ110" s="1"/>
    </row>
    <row r="111" spans="2:104"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"/>
      <c r="CA111" s="1"/>
      <c r="CB111" s="1"/>
      <c r="CC111" s="1"/>
      <c r="CD111" s="1"/>
      <c r="CE111" s="1"/>
      <c r="CF111" s="1"/>
      <c r="CG111" s="1"/>
      <c r="CH111" s="1"/>
      <c r="CI111" s="1"/>
      <c r="CJ111" s="1"/>
      <c r="CK111" s="1"/>
      <c r="CL111" s="1"/>
      <c r="CM111" s="1"/>
      <c r="CN111" s="1"/>
      <c r="CO111" s="1"/>
      <c r="CP111" s="1"/>
      <c r="CQ111" s="1"/>
      <c r="CR111" s="1"/>
      <c r="CS111" s="1"/>
      <c r="CT111" s="1"/>
      <c r="CU111" s="1"/>
      <c r="CV111" s="1"/>
      <c r="CW111" s="1"/>
      <c r="CX111" s="1"/>
      <c r="CY111" s="1"/>
      <c r="CZ111" s="1"/>
    </row>
    <row r="112" spans="2:104"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  <c r="CA112" s="1"/>
      <c r="CB112" s="1"/>
      <c r="CC112" s="1"/>
      <c r="CD112" s="1"/>
      <c r="CE112" s="1"/>
      <c r="CF112" s="1"/>
      <c r="CG112" s="1"/>
      <c r="CH112" s="1"/>
      <c r="CI112" s="1"/>
      <c r="CJ112" s="1"/>
      <c r="CK112" s="1"/>
      <c r="CL112" s="1"/>
      <c r="CM112" s="1"/>
      <c r="CN112" s="1"/>
      <c r="CO112" s="1"/>
      <c r="CP112" s="1"/>
      <c r="CQ112" s="1"/>
      <c r="CR112" s="1"/>
      <c r="CS112" s="1"/>
      <c r="CT112" s="1"/>
      <c r="CU112" s="1"/>
      <c r="CV112" s="1"/>
      <c r="CW112" s="1"/>
      <c r="CX112" s="1"/>
      <c r="CY112" s="1"/>
      <c r="CZ112" s="1"/>
    </row>
    <row r="113" spans="2:104"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  <c r="CB113" s="1"/>
      <c r="CC113" s="1"/>
      <c r="CD113" s="1"/>
      <c r="CE113" s="1"/>
      <c r="CF113" s="1"/>
      <c r="CG113" s="1"/>
      <c r="CH113" s="1"/>
      <c r="CI113" s="1"/>
      <c r="CJ113" s="1"/>
      <c r="CK113" s="1"/>
      <c r="CL113" s="1"/>
      <c r="CM113" s="1"/>
      <c r="CN113" s="1"/>
      <c r="CO113" s="1"/>
      <c r="CP113" s="1"/>
      <c r="CQ113" s="1"/>
      <c r="CR113" s="1"/>
      <c r="CS113" s="1"/>
      <c r="CT113" s="1"/>
      <c r="CU113" s="1"/>
      <c r="CV113" s="1"/>
      <c r="CW113" s="1"/>
      <c r="CX113" s="1"/>
      <c r="CY113" s="1"/>
      <c r="CZ113" s="1"/>
    </row>
    <row r="114" spans="2:104"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  <c r="CA114" s="1"/>
      <c r="CB114" s="1"/>
      <c r="CC114" s="1"/>
      <c r="CD114" s="1"/>
      <c r="CE114" s="1"/>
      <c r="CF114" s="1"/>
      <c r="CG114" s="1"/>
      <c r="CH114" s="1"/>
      <c r="CI114" s="1"/>
      <c r="CJ114" s="1"/>
      <c r="CK114" s="1"/>
      <c r="CL114" s="1"/>
      <c r="CM114" s="1"/>
      <c r="CN114" s="1"/>
      <c r="CO114" s="1"/>
      <c r="CP114" s="1"/>
      <c r="CQ114" s="1"/>
      <c r="CR114" s="1"/>
      <c r="CS114" s="1"/>
      <c r="CT114" s="1"/>
      <c r="CU114" s="1"/>
      <c r="CV114" s="1"/>
      <c r="CW114" s="1"/>
      <c r="CX114" s="1"/>
      <c r="CY114" s="1"/>
      <c r="CZ114" s="1"/>
    </row>
    <row r="115" spans="2:104"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BW115" s="1"/>
      <c r="BX115" s="1"/>
      <c r="BY115" s="1"/>
      <c r="BZ115" s="1"/>
      <c r="CA115" s="1"/>
      <c r="CB115" s="1"/>
      <c r="CC115" s="1"/>
      <c r="CD115" s="1"/>
      <c r="CE115" s="1"/>
      <c r="CF115" s="1"/>
      <c r="CG115" s="1"/>
      <c r="CH115" s="1"/>
      <c r="CI115" s="1"/>
      <c r="CJ115" s="1"/>
      <c r="CK115" s="1"/>
      <c r="CL115" s="1"/>
      <c r="CM115" s="1"/>
      <c r="CN115" s="1"/>
      <c r="CO115" s="1"/>
      <c r="CP115" s="1"/>
      <c r="CQ115" s="1"/>
      <c r="CR115" s="1"/>
      <c r="CS115" s="1"/>
      <c r="CT115" s="1"/>
      <c r="CU115" s="1"/>
      <c r="CV115" s="1"/>
      <c r="CW115" s="1"/>
      <c r="CX115" s="1"/>
      <c r="CY115" s="1"/>
      <c r="CZ115" s="1"/>
    </row>
    <row r="116" spans="2:104"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  <c r="BZ116" s="1"/>
      <c r="CA116" s="1"/>
      <c r="CB116" s="1"/>
      <c r="CC116" s="1"/>
      <c r="CD116" s="1"/>
      <c r="CE116" s="1"/>
      <c r="CF116" s="1"/>
      <c r="CG116" s="1"/>
      <c r="CH116" s="1"/>
      <c r="CI116" s="1"/>
      <c r="CJ116" s="1"/>
      <c r="CK116" s="1"/>
      <c r="CL116" s="1"/>
      <c r="CM116" s="1"/>
      <c r="CN116" s="1"/>
      <c r="CO116" s="1"/>
      <c r="CP116" s="1"/>
      <c r="CQ116" s="1"/>
      <c r="CR116" s="1"/>
      <c r="CS116" s="1"/>
      <c r="CT116" s="1"/>
      <c r="CU116" s="1"/>
      <c r="CV116" s="1"/>
      <c r="CW116" s="1"/>
      <c r="CX116" s="1"/>
      <c r="CY116" s="1"/>
      <c r="CZ116" s="1"/>
    </row>
    <row r="117" spans="2:104"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  <c r="BX117" s="1"/>
      <c r="BY117" s="1"/>
      <c r="BZ117" s="1"/>
      <c r="CA117" s="1"/>
      <c r="CB117" s="1"/>
      <c r="CC117" s="1"/>
      <c r="CD117" s="1"/>
      <c r="CE117" s="1"/>
      <c r="CF117" s="1"/>
      <c r="CG117" s="1"/>
      <c r="CH117" s="1"/>
      <c r="CI117" s="1"/>
      <c r="CJ117" s="1"/>
      <c r="CK117" s="1"/>
      <c r="CL117" s="1"/>
      <c r="CM117" s="1"/>
      <c r="CN117" s="1"/>
      <c r="CO117" s="1"/>
      <c r="CP117" s="1"/>
      <c r="CQ117" s="1"/>
      <c r="CR117" s="1"/>
      <c r="CS117" s="1"/>
      <c r="CT117" s="1"/>
      <c r="CU117" s="1"/>
      <c r="CV117" s="1"/>
      <c r="CW117" s="1"/>
      <c r="CX117" s="1"/>
      <c r="CY117" s="1"/>
      <c r="CZ117" s="1"/>
    </row>
    <row r="118" spans="2:104"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  <c r="BX118" s="1"/>
      <c r="BY118" s="1"/>
      <c r="BZ118" s="1"/>
      <c r="CA118" s="1"/>
      <c r="CB118" s="1"/>
      <c r="CC118" s="1"/>
      <c r="CD118" s="1"/>
      <c r="CE118" s="1"/>
      <c r="CF118" s="1"/>
      <c r="CG118" s="1"/>
      <c r="CH118" s="1"/>
      <c r="CI118" s="1"/>
      <c r="CJ118" s="1"/>
      <c r="CK118" s="1"/>
      <c r="CL118" s="1"/>
      <c r="CM118" s="1"/>
      <c r="CN118" s="1"/>
      <c r="CO118" s="1"/>
      <c r="CP118" s="1"/>
      <c r="CQ118" s="1"/>
      <c r="CR118" s="1"/>
      <c r="CS118" s="1"/>
      <c r="CT118" s="1"/>
      <c r="CU118" s="1"/>
      <c r="CV118" s="1"/>
      <c r="CW118" s="1"/>
      <c r="CX118" s="1"/>
      <c r="CY118" s="1"/>
      <c r="CZ118" s="1"/>
    </row>
    <row r="119" spans="2:104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1"/>
      <c r="BV119" s="1"/>
      <c r="BW119" s="1"/>
      <c r="BX119" s="1"/>
      <c r="BY119" s="1"/>
      <c r="BZ119" s="1"/>
      <c r="CA119" s="1"/>
      <c r="CB119" s="1"/>
      <c r="CC119" s="1"/>
      <c r="CD119" s="1"/>
      <c r="CE119" s="1"/>
      <c r="CF119" s="1"/>
      <c r="CG119" s="1"/>
      <c r="CH119" s="1"/>
      <c r="CI119" s="1"/>
      <c r="CJ119" s="1"/>
      <c r="CK119" s="1"/>
      <c r="CL119" s="1"/>
      <c r="CM119" s="1"/>
      <c r="CN119" s="1"/>
      <c r="CO119" s="1"/>
      <c r="CP119" s="1"/>
      <c r="CQ119" s="1"/>
      <c r="CR119" s="1"/>
      <c r="CS119" s="1"/>
      <c r="CT119" s="1"/>
      <c r="CU119" s="1"/>
      <c r="CV119" s="1"/>
      <c r="CW119" s="1"/>
      <c r="CX119" s="1"/>
      <c r="CY119" s="1"/>
      <c r="CZ119" s="1"/>
    </row>
    <row r="120" spans="2:104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1"/>
      <c r="BY120" s="1"/>
      <c r="BZ120" s="1"/>
      <c r="CA120" s="1"/>
      <c r="CB120" s="1"/>
      <c r="CC120" s="1"/>
      <c r="CD120" s="1"/>
      <c r="CE120" s="1"/>
      <c r="CF120" s="1"/>
      <c r="CG120" s="1"/>
      <c r="CH120" s="1"/>
      <c r="CI120" s="1"/>
      <c r="CJ120" s="1"/>
      <c r="CK120" s="1"/>
      <c r="CL120" s="1"/>
      <c r="CM120" s="1"/>
      <c r="CN120" s="1"/>
      <c r="CO120" s="1"/>
      <c r="CP120" s="1"/>
      <c r="CQ120" s="1"/>
      <c r="CR120" s="1"/>
      <c r="CS120" s="1"/>
      <c r="CT120" s="1"/>
      <c r="CU120" s="1"/>
      <c r="CV120" s="1"/>
      <c r="CW120" s="1"/>
      <c r="CX120" s="1"/>
      <c r="CY120" s="1"/>
      <c r="CZ120" s="1"/>
    </row>
    <row r="121" spans="2:104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  <c r="BX121" s="1"/>
      <c r="BY121" s="1"/>
      <c r="BZ121" s="1"/>
      <c r="CA121" s="1"/>
      <c r="CB121" s="1"/>
      <c r="CC121" s="1"/>
      <c r="CD121" s="1"/>
      <c r="CE121" s="1"/>
      <c r="CF121" s="1"/>
      <c r="CG121" s="1"/>
      <c r="CH121" s="1"/>
      <c r="CI121" s="1"/>
      <c r="CJ121" s="1"/>
      <c r="CK121" s="1"/>
      <c r="CL121" s="1"/>
      <c r="CM121" s="1"/>
      <c r="CN121" s="1"/>
      <c r="CO121" s="1"/>
      <c r="CP121" s="1"/>
      <c r="CQ121" s="1"/>
      <c r="CR121" s="1"/>
      <c r="CS121" s="1"/>
      <c r="CT121" s="1"/>
      <c r="CU121" s="1"/>
      <c r="CV121" s="1"/>
      <c r="CW121" s="1"/>
      <c r="CX121" s="1"/>
      <c r="CY121" s="1"/>
      <c r="CZ121" s="1"/>
    </row>
    <row r="122" spans="2:104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  <c r="BV122" s="1"/>
      <c r="BW122" s="1"/>
      <c r="BX122" s="1"/>
      <c r="BY122" s="1"/>
      <c r="BZ122" s="1"/>
      <c r="CA122" s="1"/>
      <c r="CB122" s="1"/>
      <c r="CC122" s="1"/>
      <c r="CD122" s="1"/>
      <c r="CE122" s="1"/>
      <c r="CF122" s="1"/>
      <c r="CG122" s="1"/>
      <c r="CH122" s="1"/>
      <c r="CI122" s="1"/>
      <c r="CJ122" s="1"/>
      <c r="CK122" s="1"/>
      <c r="CL122" s="1"/>
      <c r="CM122" s="1"/>
      <c r="CN122" s="1"/>
      <c r="CO122" s="1"/>
      <c r="CP122" s="1"/>
      <c r="CQ122" s="1"/>
      <c r="CR122" s="1"/>
      <c r="CS122" s="1"/>
      <c r="CT122" s="1"/>
      <c r="CU122" s="1"/>
      <c r="CV122" s="1"/>
      <c r="CW122" s="1"/>
      <c r="CX122" s="1"/>
      <c r="CY122" s="1"/>
      <c r="CZ122" s="1"/>
    </row>
    <row r="123" spans="2:104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  <c r="BR123" s="1"/>
      <c r="BS123" s="1"/>
      <c r="BT123" s="1"/>
      <c r="BU123" s="1"/>
      <c r="BV123" s="1"/>
      <c r="BW123" s="1"/>
      <c r="BX123" s="1"/>
      <c r="BY123" s="1"/>
      <c r="BZ123" s="1"/>
      <c r="CA123" s="1"/>
      <c r="CB123" s="1"/>
      <c r="CC123" s="1"/>
      <c r="CD123" s="1"/>
      <c r="CE123" s="1"/>
      <c r="CF123" s="1"/>
      <c r="CG123" s="1"/>
      <c r="CH123" s="1"/>
      <c r="CI123" s="1"/>
      <c r="CJ123" s="1"/>
      <c r="CK123" s="1"/>
      <c r="CL123" s="1"/>
      <c r="CM123" s="1"/>
      <c r="CN123" s="1"/>
      <c r="CO123" s="1"/>
      <c r="CP123" s="1"/>
      <c r="CQ123" s="1"/>
      <c r="CR123" s="1"/>
      <c r="CS123" s="1"/>
      <c r="CT123" s="1"/>
      <c r="CU123" s="1"/>
      <c r="CV123" s="1"/>
      <c r="CW123" s="1"/>
      <c r="CX123" s="1"/>
      <c r="CY123" s="1"/>
      <c r="CZ123" s="1"/>
    </row>
    <row r="124" spans="2:104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  <c r="BS124" s="1"/>
      <c r="BT124" s="1"/>
      <c r="BU124" s="1"/>
      <c r="BV124" s="1"/>
      <c r="BW124" s="1"/>
      <c r="BX124" s="1"/>
      <c r="BY124" s="1"/>
      <c r="BZ124" s="1"/>
      <c r="CA124" s="1"/>
      <c r="CB124" s="1"/>
      <c r="CC124" s="1"/>
      <c r="CD124" s="1"/>
      <c r="CE124" s="1"/>
      <c r="CF124" s="1"/>
      <c r="CG124" s="1"/>
      <c r="CH124" s="1"/>
      <c r="CI124" s="1"/>
      <c r="CJ124" s="1"/>
      <c r="CK124" s="1"/>
      <c r="CL124" s="1"/>
      <c r="CM124" s="1"/>
      <c r="CN124" s="1"/>
      <c r="CO124" s="1"/>
      <c r="CP124" s="1"/>
      <c r="CQ124" s="1"/>
      <c r="CR124" s="1"/>
      <c r="CS124" s="1"/>
      <c r="CT124" s="1"/>
      <c r="CU124" s="1"/>
      <c r="CV124" s="1"/>
      <c r="CW124" s="1"/>
      <c r="CX124" s="1"/>
      <c r="CY124" s="1"/>
      <c r="CZ124" s="1"/>
    </row>
    <row r="125" spans="2:104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1"/>
      <c r="BT125" s="1"/>
      <c r="BU125" s="1"/>
      <c r="BV125" s="1"/>
      <c r="BW125" s="1"/>
      <c r="BX125" s="1"/>
      <c r="BY125" s="1"/>
      <c r="BZ125" s="1"/>
      <c r="CA125" s="1"/>
      <c r="CB125" s="1"/>
      <c r="CC125" s="1"/>
      <c r="CD125" s="1"/>
      <c r="CE125" s="1"/>
      <c r="CF125" s="1"/>
      <c r="CG125" s="1"/>
      <c r="CH125" s="1"/>
      <c r="CI125" s="1"/>
      <c r="CJ125" s="1"/>
      <c r="CK125" s="1"/>
      <c r="CL125" s="1"/>
      <c r="CM125" s="1"/>
      <c r="CN125" s="1"/>
      <c r="CO125" s="1"/>
      <c r="CP125" s="1"/>
      <c r="CQ125" s="1"/>
      <c r="CR125" s="1"/>
      <c r="CS125" s="1"/>
      <c r="CT125" s="1"/>
      <c r="CU125" s="1"/>
      <c r="CV125" s="1"/>
      <c r="CW125" s="1"/>
      <c r="CX125" s="1"/>
      <c r="CY125" s="1"/>
      <c r="CZ125" s="1"/>
    </row>
    <row r="126" spans="2:104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  <c r="BU126" s="1"/>
      <c r="BV126" s="1"/>
      <c r="BW126" s="1"/>
      <c r="BX126" s="1"/>
      <c r="BY126" s="1"/>
      <c r="BZ126" s="1"/>
      <c r="CA126" s="1"/>
      <c r="CB126" s="1"/>
      <c r="CC126" s="1"/>
      <c r="CD126" s="1"/>
      <c r="CE126" s="1"/>
      <c r="CF126" s="1"/>
      <c r="CG126" s="1"/>
      <c r="CH126" s="1"/>
      <c r="CI126" s="1"/>
      <c r="CJ126" s="1"/>
      <c r="CK126" s="1"/>
      <c r="CL126" s="1"/>
      <c r="CM126" s="1"/>
      <c r="CN126" s="1"/>
      <c r="CO126" s="1"/>
      <c r="CP126" s="1"/>
      <c r="CQ126" s="1"/>
      <c r="CR126" s="1"/>
      <c r="CS126" s="1"/>
      <c r="CT126" s="1"/>
      <c r="CU126" s="1"/>
      <c r="CV126" s="1"/>
      <c r="CW126" s="1"/>
      <c r="CX126" s="1"/>
      <c r="CY126" s="1"/>
      <c r="CZ126" s="1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Extra-EU</vt:lpstr>
      <vt:lpstr>EU28</vt:lpstr>
      <vt:lpstr>Лист1</vt:lpstr>
    </vt:vector>
  </TitlesOfParts>
  <Company>European Commission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ESTEBAN Bruno (TRADE-EXT)</dc:creator>
  <cp:lastModifiedBy>Home</cp:lastModifiedBy>
  <dcterms:created xsi:type="dcterms:W3CDTF">2015-04-27T12:55:35Z</dcterms:created>
  <dcterms:modified xsi:type="dcterms:W3CDTF">2018-03-01T11:49:14Z</dcterms:modified>
</cp:coreProperties>
</file>